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DFS04\Executive\COMM\FISCALMG_Contract\Procurements\2019 Procurements\RFPs\19-003 Audit Rescoring of ELA and Math 3-8 Exams\"/>
    </mc:Choice>
  </mc:AlternateContent>
  <xr:revisionPtr revIDLastSave="0" documentId="13_ncr:1_{56D2A528-00FC-496D-BEFE-CD9533D29E86}" xr6:coauthVersionLast="37" xr6:coauthVersionMax="37" xr10:uidLastSave="{00000000-0000-0000-0000-000000000000}"/>
  <bookViews>
    <workbookView xWindow="-48" yWindow="-12" windowWidth="21732" windowHeight="9204" xr2:uid="{00000000-000D-0000-FFFF-FFFF00000000}"/>
  </bookViews>
  <sheets>
    <sheet name="ELA_Math Years 1-5" sheetId="1" r:id="rId1"/>
    <sheet name="Summary" sheetId="14" r:id="rId2"/>
    <sheet name="Subcontracting" sheetId="12" r:id="rId3"/>
    <sheet name="MWBE Purchases" sheetId="13" r:id="rId4"/>
    <sheet name="FMS" sheetId="10" state="hidden" r:id="rId5"/>
    <sheet name="Budget" sheetId="11" state="hidden" r:id="rId6"/>
  </sheets>
  <definedNames>
    <definedName name="_xlnm._FilterDatabase" localSheetId="0" hidden="1">'ELA_Math Years 1-5'!$A$3:$C$3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1" i="1" l="1"/>
  <c r="C90" i="1" l="1"/>
  <c r="F10" i="14" s="1"/>
  <c r="C82" i="1"/>
  <c r="E10" i="14" s="1"/>
  <c r="C46" i="1"/>
  <c r="F9" i="14" s="1"/>
  <c r="C36" i="1"/>
  <c r="E9" i="14" s="1"/>
  <c r="F11" i="14" l="1"/>
  <c r="E11" i="14"/>
  <c r="C18" i="1"/>
  <c r="C9" i="14" s="1"/>
  <c r="C72" i="1"/>
  <c r="D10" i="14" s="1"/>
  <c r="C64" i="1"/>
  <c r="C10" i="14" s="1"/>
  <c r="C54" i="1"/>
  <c r="B10" i="14" s="1"/>
  <c r="E35" i="13"/>
  <c r="E19" i="13"/>
  <c r="F29" i="12"/>
  <c r="G10" i="14" l="1"/>
  <c r="C11" i="14"/>
  <c r="C28" i="1"/>
  <c r="D9" i="14" s="1"/>
  <c r="D11" i="14" s="1"/>
  <c r="C10" i="1"/>
  <c r="B9" i="14" s="1"/>
  <c r="G9" i="14" l="1"/>
  <c r="B11" i="14"/>
  <c r="G11" i="14" s="1"/>
  <c r="E36" i="13" l="1"/>
  <c r="E37" i="13" s="1"/>
  <c r="E20" i="13"/>
  <c r="E21" i="13" s="1"/>
  <c r="F30" i="12"/>
  <c r="F31" i="12" s="1"/>
</calcChain>
</file>

<file path=xl/sharedStrings.xml><?xml version="1.0" encoding="utf-8"?>
<sst xmlns="http://schemas.openxmlformats.org/spreadsheetml/2006/main" count="275" uniqueCount="99">
  <si>
    <t>MONTH / YEAR</t>
  </si>
  <si>
    <t>TOTAL COST</t>
  </si>
  <si>
    <t>Encumbered</t>
  </si>
  <si>
    <t>Contract Year</t>
  </si>
  <si>
    <t>TOTAL</t>
  </si>
  <si>
    <t>Paid</t>
  </si>
  <si>
    <t>Invoices</t>
  </si>
  <si>
    <t>Subcontracting Form</t>
  </si>
  <si>
    <t>Bidder Name:</t>
  </si>
  <si>
    <t>Name of Subcontractor</t>
  </si>
  <si>
    <t>M/WBE*</t>
  </si>
  <si>
    <t>Entity Type</t>
  </si>
  <si>
    <t>Work Description</t>
  </si>
  <si>
    <t>Year 1 Cost</t>
  </si>
  <si>
    <t>Multi-Year Cost (including Year 1)</t>
  </si>
  <si>
    <r>
      <t>¨</t>
    </r>
    <r>
      <rPr>
        <sz val="8"/>
        <rFont val="Arial"/>
        <family val="2"/>
      </rPr>
      <t xml:space="preserve"> MBE</t>
    </r>
  </si>
  <si>
    <r>
      <t>¨</t>
    </r>
    <r>
      <rPr>
        <sz val="8"/>
        <rFont val="Arial"/>
        <family val="2"/>
      </rPr>
      <t xml:space="preserve">  For Profit</t>
    </r>
  </si>
  <si>
    <r>
      <t>¨</t>
    </r>
    <r>
      <rPr>
        <sz val="8"/>
        <rFont val="Arial"/>
        <family val="2"/>
      </rPr>
      <t xml:space="preserve"> WBE</t>
    </r>
  </si>
  <si>
    <r>
      <t>¨</t>
    </r>
    <r>
      <rPr>
        <sz val="8"/>
        <rFont val="Arial"/>
        <family val="2"/>
      </rPr>
      <t xml:space="preserve"> Not –For-Profit</t>
    </r>
  </si>
  <si>
    <t>Total Multi-Year Subcontracting Costs</t>
  </si>
  <si>
    <t>Total Multi-Year Project Budget</t>
  </si>
  <si>
    <t>Total Multi-Year Subcontracting Costs divided by Total Multi-Year Budget (%)**</t>
  </si>
  <si>
    <t xml:space="preserve">*Indicate whether the subcontractor is a Minority or Women–Owned Business Enterprise.  </t>
  </si>
  <si>
    <t>Leave box blank if subcontractor is neither.</t>
  </si>
  <si>
    <t>**Subcontracting is limited to thirty percent (30%) of the total contract budget.</t>
  </si>
  <si>
    <t>MWBE Purchases Form</t>
  </si>
  <si>
    <t xml:space="preserve">Table 1: Minority Business Enterprise (MBE) </t>
  </si>
  <si>
    <t>Name of Vendor</t>
  </si>
  <si>
    <t>Type of Services or Supplies</t>
  </si>
  <si>
    <t>Multi-Year Cost 
(including Year 1)</t>
  </si>
  <si>
    <t>Total MBE Costs</t>
  </si>
  <si>
    <t>Total Budget</t>
  </si>
  <si>
    <t>Total MBE Costs divided by Total Budget (%)</t>
  </si>
  <si>
    <t>Table 2: Women-Owned Business Enterprise (WBE)</t>
  </si>
  <si>
    <t>Total WBE Costs</t>
  </si>
  <si>
    <t>Total WBE Costs divided by Total Budget (%)</t>
  </si>
  <si>
    <t xml:space="preserve">ELA  </t>
  </si>
  <si>
    <t>Budget Form –Cost Proposal</t>
  </si>
  <si>
    <t>New York State Education Department</t>
  </si>
  <si>
    <t>The Financial Criteria portion of the RFP will be scored based upon the grand total cost.</t>
  </si>
  <si>
    <t>Vendors should be prepared to show how they derived the amounts for each activity should they be subject to audit by NYSED or Office of the State Comptroller.</t>
  </si>
  <si>
    <t>Vendor Signature:</t>
  </si>
  <si>
    <t>Date:</t>
  </si>
  <si>
    <t>Printed Name:</t>
  </si>
  <si>
    <t>Company Name:</t>
  </si>
  <si>
    <t>Company Address:</t>
  </si>
  <si>
    <t>Rescoring Grades 3-8 English Language Arts (ELA) and Mathematics Tests   RFP 19-003</t>
  </si>
  <si>
    <t>English Language Arts</t>
  </si>
  <si>
    <t>Mathematics</t>
  </si>
  <si>
    <t>Total</t>
  </si>
  <si>
    <t>Category</t>
  </si>
  <si>
    <t>Bid Form Cost Proposal - Schedule of Deliverables</t>
  </si>
  <si>
    <t xml:space="preserve">Rescoring Grades 3-8 English Language Arts (ELA) and Mathematics Tests   </t>
  </si>
  <si>
    <t>Request for Proposal 19-003</t>
  </si>
  <si>
    <t>Within three months of the receipt of student responses from NYSED’s 3-8 ELA and Mathematics test development contractor</t>
  </si>
  <si>
    <t>Select and train Auditors (Scorers)</t>
  </si>
  <si>
    <t>Conduct the rescoring audit.</t>
  </si>
  <si>
    <r>
      <t xml:space="preserve">Within three months of the receipt of student responses from </t>
    </r>
    <r>
      <rPr>
        <sz val="12"/>
        <color rgb="FF000000"/>
        <rFont val="Arial"/>
        <family val="2"/>
      </rPr>
      <t>NYSED’s 3-8 ELA and Mathematics test development contractor</t>
    </r>
  </si>
  <si>
    <r>
      <t xml:space="preserve">Within four months of the receipt of student responses from </t>
    </r>
    <r>
      <rPr>
        <sz val="12"/>
        <color rgb="FF000000"/>
        <rFont val="Arial"/>
        <family val="2"/>
      </rPr>
      <t>NYSED’s 3-8 ELA and Mathematics test development contractor</t>
    </r>
  </si>
  <si>
    <t xml:space="preserve">Submit one electronic, final technical report of the rescoring audit to NYSED. </t>
  </si>
  <si>
    <t>Two months prior to test administration (or two weeks following contract approval, whichever is later)</t>
  </si>
  <si>
    <t xml:space="preserve">Select a statewide, representative sample of schools testing via computer, in collaboration with NYSED. </t>
  </si>
  <si>
    <t>Rescoring Audit Grades 3-8 English Language Arts (ELA) and Mathematics Tests   RFP #19-003</t>
  </si>
  <si>
    <r>
      <t>Submit to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Arial"/>
        <family val="2"/>
      </rPr>
      <t>NYSED electronic data files containing the local score and the audit rescores for each item and for each student.</t>
    </r>
  </si>
  <si>
    <t>ELA - YEAR 1 - TOTAL</t>
  </si>
  <si>
    <t>ELA - YEAR 2 - TOTAL</t>
  </si>
  <si>
    <t>MATH - YEAR 1 - TOTAL</t>
  </si>
  <si>
    <t>MATH - YEAR 2 - TOTAL</t>
  </si>
  <si>
    <t>MATH - YEAR 3 - TOTAL</t>
  </si>
  <si>
    <t>ELA - YEAR 3 - TOTAL</t>
  </si>
  <si>
    <t xml:space="preserve">Rescoring Audit Grades 3-8 English Language Arts (ELA) and Mathematics Tests   </t>
  </si>
  <si>
    <t>Request for Proposal #19-003</t>
  </si>
  <si>
    <t>Conduct the rescoring audit</t>
  </si>
  <si>
    <r>
      <t>Submit to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Arial"/>
        <family val="2"/>
      </rPr>
      <t>NYSED electronic data files containing the local score and the audit rescores for each item and for each student</t>
    </r>
  </si>
  <si>
    <t xml:space="preserve">Submit one electronic, final technical report of the rescoring audit to NYSED </t>
  </si>
  <si>
    <t>MATH</t>
  </si>
  <si>
    <t>Within two weeks of receiving NYSED approval of draft report (Draft report submitted within five months of the receipt of student responses from NYSED’s 3-8 ELA and Mathematics test development contractor)</t>
  </si>
  <si>
    <t>ELA - YEAR 2: 3/1/2020 - 2/28/2021</t>
  </si>
  <si>
    <t>ELA - YEAR 3: 3/1/2021 - 2/28/2022</t>
  </si>
  <si>
    <t>MATH - YEAR 2: 3/1/2020 - 2/28/2021</t>
  </si>
  <si>
    <t>Year 2
3/1/20 to 2/28/21</t>
  </si>
  <si>
    <t>Year 3
3/1/21 to 2/28/22</t>
  </si>
  <si>
    <t>ELA - YEAR 4: 3/1/2022 - 2/28/2023</t>
  </si>
  <si>
    <t>ELA - YEAR 4 - TOTAL</t>
  </si>
  <si>
    <t>ELA - YEAR 5 - TOTAL</t>
  </si>
  <si>
    <t>5 YEAR TOTAL ELA AND MATH</t>
  </si>
  <si>
    <t>MATH - YEAR 4 - TOTAL</t>
  </si>
  <si>
    <t>MATH - YEAR 5 - TOTAL</t>
  </si>
  <si>
    <t>MATH - YEAR 3: 3/1/2021 - 2/28/2022</t>
  </si>
  <si>
    <t>MATH - YEAR 4: 3/1/2022 - 2/28/2023</t>
  </si>
  <si>
    <t>Year 4
3/1/22 to 2/28/23</t>
  </si>
  <si>
    <t>Grand Total for 
5 Years</t>
  </si>
  <si>
    <t>ELA - YEAR 5: 3/1/2023 - 2/29/2024</t>
  </si>
  <si>
    <t>MATH - YEAR 5: 3/1/2023 - 2/29/2024</t>
  </si>
  <si>
    <t>Year 5
3/1/23 to 2/29/23</t>
  </si>
  <si>
    <t xml:space="preserve">ELA - YEAR 1: 3/1/2019 - 2/29/2020   </t>
  </si>
  <si>
    <t>MATH - YEAR 1: 3/1/2019 - 2/29/2020</t>
  </si>
  <si>
    <t xml:space="preserve">Prepare and send, either electronically or by traceable mail, a summary report of the rescoring results to each computer-based scoring consortium leader participating in the audit. </t>
  </si>
  <si>
    <t>Year 1
3/1/19 to 2/29/20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</si>
</sst>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[$-409]mmm\-yy;@"/>
    <numFmt numFmtId="165" formatCode="&quot;$&quot;#,##0.00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8"/>
      <name val="Wingdings"/>
      <charset val="2"/>
    </font>
    <font>
      <b/>
      <u/>
      <sz val="11"/>
      <name val="Arial"/>
      <family val="2"/>
    </font>
    <font>
      <b/>
      <sz val="20"/>
      <color theme="1"/>
      <name val="Arial"/>
      <family val="2"/>
    </font>
    <font>
      <b/>
      <sz val="7"/>
      <color rgb="FF000000"/>
      <name val="Arial Black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175">
    <xf numFmtId="0" fontId="0" fillId="0" borderId="0" xfId="0"/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/>
    <xf numFmtId="165" fontId="0" fillId="0" borderId="0" xfId="0" applyNumberFormat="1"/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 applyProtection="1">
      <alignment horizontal="left"/>
      <protection locked="0"/>
    </xf>
    <xf numFmtId="0" fontId="9" fillId="0" borderId="0" xfId="1" applyFont="1"/>
    <xf numFmtId="0" fontId="10" fillId="0" borderId="3" xfId="1" applyFont="1" applyBorder="1" applyAlignment="1" applyProtection="1">
      <alignment vertical="center" wrapText="1"/>
      <protection locked="0"/>
    </xf>
    <xf numFmtId="0" fontId="10" fillId="0" borderId="2" xfId="1" applyFont="1" applyBorder="1" applyAlignment="1" applyProtection="1">
      <alignment vertical="center" wrapText="1"/>
      <protection locked="0"/>
    </xf>
    <xf numFmtId="0" fontId="9" fillId="6" borderId="12" xfId="1" applyFont="1" applyFill="1" applyBorder="1" applyAlignment="1">
      <alignment vertical="center" wrapText="1"/>
    </xf>
    <xf numFmtId="0" fontId="10" fillId="6" borderId="13" xfId="1" applyFont="1" applyFill="1" applyBorder="1" applyAlignment="1">
      <alignment vertical="center" wrapText="1"/>
    </xf>
    <xf numFmtId="0" fontId="5" fillId="6" borderId="13" xfId="1" applyFont="1" applyFill="1" applyBorder="1" applyAlignment="1">
      <alignment vertical="center" wrapText="1"/>
    </xf>
    <xf numFmtId="0" fontId="5" fillId="6" borderId="4" xfId="1" applyFont="1" applyFill="1" applyBorder="1" applyAlignment="1">
      <alignment horizontal="right" vertical="center"/>
    </xf>
    <xf numFmtId="9" fontId="5" fillId="6" borderId="1" xfId="1" applyNumberFormat="1" applyFont="1" applyFill="1" applyBorder="1" applyAlignment="1">
      <alignment horizontal="center" wrapText="1"/>
    </xf>
    <xf numFmtId="0" fontId="5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left"/>
    </xf>
    <xf numFmtId="0" fontId="9" fillId="0" borderId="0" xfId="1" applyFont="1" applyProtection="1"/>
    <xf numFmtId="0" fontId="9" fillId="0" borderId="1" xfId="1" applyFont="1" applyBorder="1" applyAlignment="1" applyProtection="1">
      <alignment vertical="center" wrapText="1"/>
      <protection locked="0"/>
    </xf>
    <xf numFmtId="166" fontId="5" fillId="0" borderId="1" xfId="1" applyNumberFormat="1" applyFont="1" applyBorder="1" applyAlignment="1" applyProtection="1">
      <alignment horizontal="center" wrapText="1"/>
      <protection locked="0"/>
    </xf>
    <xf numFmtId="166" fontId="5" fillId="0" borderId="2" xfId="1" applyNumberFormat="1" applyFont="1" applyBorder="1" applyAlignment="1" applyProtection="1">
      <alignment horizontal="center" wrapText="1"/>
      <protection locked="0"/>
    </xf>
    <xf numFmtId="166" fontId="5" fillId="0" borderId="14" xfId="1" applyNumberFormat="1" applyFont="1" applyBorder="1" applyAlignment="1" applyProtection="1">
      <alignment horizontal="center" wrapText="1"/>
      <protection locked="0"/>
    </xf>
    <xf numFmtId="0" fontId="9" fillId="6" borderId="12" xfId="1" applyFont="1" applyFill="1" applyBorder="1" applyAlignment="1" applyProtection="1">
      <alignment vertical="center" wrapText="1"/>
    </xf>
    <xf numFmtId="0" fontId="9" fillId="6" borderId="13" xfId="1" applyFont="1" applyFill="1" applyBorder="1" applyAlignment="1">
      <alignment vertical="center" wrapText="1"/>
    </xf>
    <xf numFmtId="166" fontId="5" fillId="6" borderId="1" xfId="1" applyNumberFormat="1" applyFont="1" applyFill="1" applyBorder="1" applyAlignment="1" applyProtection="1">
      <alignment horizontal="center"/>
    </xf>
    <xf numFmtId="9" fontId="5" fillId="6" borderId="1" xfId="1" applyNumberFormat="1" applyFont="1" applyFill="1" applyBorder="1" applyAlignment="1" applyProtection="1">
      <alignment horizontal="center"/>
    </xf>
    <xf numFmtId="0" fontId="5" fillId="0" borderId="0" xfId="1" applyFont="1" applyAlignment="1" applyProtection="1">
      <alignment vertical="center"/>
    </xf>
    <xf numFmtId="166" fontId="5" fillId="6" borderId="1" xfId="1" applyNumberFormat="1" applyFont="1" applyFill="1" applyBorder="1" applyAlignment="1">
      <alignment horizontal="center"/>
    </xf>
    <xf numFmtId="9" fontId="5" fillId="6" borderId="1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7" fillId="0" borderId="0" xfId="0" applyFont="1"/>
    <xf numFmtId="0" fontId="4" fillId="0" borderId="17" xfId="0" applyFont="1" applyBorder="1"/>
    <xf numFmtId="0" fontId="4" fillId="0" borderId="20" xfId="0" applyFont="1" applyBorder="1"/>
    <xf numFmtId="0" fontId="4" fillId="0" borderId="15" xfId="0" applyFont="1" applyBorder="1"/>
    <xf numFmtId="0" fontId="4" fillId="0" borderId="18" xfId="0" applyFont="1" applyBorder="1"/>
    <xf numFmtId="0" fontId="18" fillId="0" borderId="0" xfId="0" applyFont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/>
    <xf numFmtId="0" fontId="14" fillId="0" borderId="7" xfId="0" applyFont="1" applyBorder="1"/>
    <xf numFmtId="0" fontId="1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7" fillId="5" borderId="31" xfId="0" applyFont="1" applyFill="1" applyBorder="1" applyAlignment="1">
      <alignment horizontal="left" vertical="center" wrapText="1"/>
    </xf>
    <xf numFmtId="164" fontId="4" fillId="5" borderId="32" xfId="0" applyNumberFormat="1" applyFont="1" applyFill="1" applyBorder="1" applyAlignment="1">
      <alignment horizontal="center" vertical="center" wrapText="1"/>
    </xf>
    <xf numFmtId="165" fontId="7" fillId="5" borderId="33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5" fontId="7" fillId="0" borderId="33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top" wrapText="1"/>
    </xf>
    <xf numFmtId="0" fontId="7" fillId="5" borderId="31" xfId="0" applyFont="1" applyFill="1" applyBorder="1" applyAlignment="1">
      <alignment horizontal="center" vertical="center" wrapText="1"/>
    </xf>
    <xf numFmtId="164" fontId="7" fillId="5" borderId="32" xfId="0" applyNumberFormat="1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165" fontId="7" fillId="0" borderId="33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justify" vertical="center" wrapText="1"/>
    </xf>
    <xf numFmtId="0" fontId="7" fillId="5" borderId="34" xfId="0" applyFont="1" applyFill="1" applyBorder="1" applyAlignment="1">
      <alignment horizontal="center" vertical="center" wrapText="1"/>
    </xf>
    <xf numFmtId="164" fontId="7" fillId="5" borderId="35" xfId="0" applyNumberFormat="1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0" borderId="6" xfId="0" applyNumberFormat="1" applyFont="1" applyBorder="1" applyAlignment="1">
      <alignment horizontal="center" vertical="center" wrapText="1"/>
    </xf>
    <xf numFmtId="165" fontId="14" fillId="0" borderId="25" xfId="0" applyNumberFormat="1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justify" vertical="top" wrapText="1"/>
    </xf>
    <xf numFmtId="0" fontId="19" fillId="0" borderId="3" xfId="0" applyFont="1" applyBorder="1" applyAlignment="1">
      <alignment horizontal="justify" vertical="top" wrapText="1"/>
    </xf>
    <xf numFmtId="164" fontId="4" fillId="0" borderId="32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justify" vertical="top" wrapText="1"/>
    </xf>
    <xf numFmtId="0" fontId="16" fillId="0" borderId="0" xfId="0" applyFont="1" applyAlignment="1">
      <alignment wrapText="1"/>
    </xf>
    <xf numFmtId="0" fontId="19" fillId="0" borderId="40" xfId="0" applyFont="1" applyBorder="1" applyAlignment="1">
      <alignment vertical="center"/>
    </xf>
    <xf numFmtId="0" fontId="20" fillId="7" borderId="5" xfId="0" applyFont="1" applyFill="1" applyBorder="1" applyAlignment="1">
      <alignment horizontal="justify" vertical="center" wrapText="1"/>
    </xf>
    <xf numFmtId="0" fontId="20" fillId="7" borderId="42" xfId="0" applyFont="1" applyFill="1" applyBorder="1" applyAlignment="1">
      <alignment horizontal="justify" vertical="top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19" fillId="0" borderId="5" xfId="0" applyFont="1" applyBorder="1" applyAlignment="1">
      <alignment vertical="center"/>
    </xf>
    <xf numFmtId="0" fontId="20" fillId="0" borderId="44" xfId="0" applyFont="1" applyBorder="1" applyAlignment="1">
      <alignment vertical="top" wrapText="1"/>
    </xf>
    <xf numFmtId="0" fontId="20" fillId="7" borderId="5" xfId="0" applyFont="1" applyFill="1" applyBorder="1" applyAlignment="1">
      <alignment horizontal="justify" vertical="top" wrapText="1"/>
    </xf>
    <xf numFmtId="0" fontId="20" fillId="0" borderId="42" xfId="0" applyFont="1" applyBorder="1" applyAlignment="1">
      <alignment horizontal="justify" vertical="top" wrapText="1"/>
    </xf>
    <xf numFmtId="0" fontId="20" fillId="0" borderId="44" xfId="0" applyFont="1" applyBorder="1" applyAlignment="1">
      <alignment vertical="center" wrapText="1"/>
    </xf>
    <xf numFmtId="0" fontId="20" fillId="0" borderId="5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justify" vertical="center" wrapText="1"/>
    </xf>
    <xf numFmtId="0" fontId="14" fillId="0" borderId="45" xfId="0" applyFont="1" applyBorder="1" applyAlignment="1">
      <alignment horizontal="center" vertical="center" wrapText="1"/>
    </xf>
    <xf numFmtId="165" fontId="14" fillId="0" borderId="12" xfId="0" applyNumberFormat="1" applyFont="1" applyBorder="1" applyAlignment="1">
      <alignment horizontal="center" vertical="center" wrapText="1"/>
    </xf>
    <xf numFmtId="165" fontId="14" fillId="0" borderId="46" xfId="0" applyNumberFormat="1" applyFont="1" applyBorder="1" applyAlignment="1">
      <alignment horizontal="center" vertical="center" wrapText="1"/>
    </xf>
    <xf numFmtId="165" fontId="4" fillId="0" borderId="41" xfId="0" applyNumberFormat="1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43" xfId="0" applyNumberFormat="1" applyFont="1" applyFill="1" applyBorder="1" applyAlignment="1" applyProtection="1">
      <alignment horizontal="center" vertical="center"/>
      <protection locked="0"/>
    </xf>
    <xf numFmtId="165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30" xfId="0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28" xfId="0" applyFont="1" applyBorder="1" applyProtection="1">
      <protection locked="0"/>
    </xf>
    <xf numFmtId="0" fontId="0" fillId="0" borderId="0" xfId="0" applyAlignment="1" applyProtection="1">
      <protection locked="0"/>
    </xf>
    <xf numFmtId="44" fontId="5" fillId="6" borderId="1" xfId="1" applyNumberFormat="1" applyFont="1" applyFill="1" applyBorder="1" applyAlignment="1">
      <alignment horizont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 wrapText="1"/>
    </xf>
    <xf numFmtId="0" fontId="17" fillId="5" borderId="38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3" xfId="1" applyNumberFormat="1" applyFont="1" applyBorder="1" applyAlignment="1" applyProtection="1">
      <alignment vertical="center" wrapText="1"/>
      <protection locked="0"/>
    </xf>
    <xf numFmtId="49" fontId="9" fillId="0" borderId="2" xfId="1" applyNumberFormat="1" applyFont="1" applyBorder="1" applyAlignment="1" applyProtection="1">
      <alignment vertical="center" wrapText="1"/>
      <protection locked="0"/>
    </xf>
    <xf numFmtId="49" fontId="9" fillId="0" borderId="9" xfId="1" applyNumberFormat="1" applyFont="1" applyBorder="1" applyAlignment="1" applyProtection="1">
      <alignment vertical="center" wrapText="1"/>
      <protection locked="0"/>
    </xf>
    <xf numFmtId="49" fontId="9" fillId="0" borderId="11" xfId="1" applyNumberFormat="1" applyFont="1" applyBorder="1" applyAlignment="1" applyProtection="1">
      <alignment vertical="center" wrapText="1"/>
      <protection locked="0"/>
    </xf>
    <xf numFmtId="44" fontId="5" fillId="0" borderId="3" xfId="2" applyFont="1" applyBorder="1" applyAlignment="1" applyProtection="1">
      <alignment horizontal="center" wrapText="1"/>
      <protection locked="0"/>
    </xf>
    <xf numFmtId="44" fontId="5" fillId="0" borderId="2" xfId="2" applyFont="1" applyBorder="1" applyAlignment="1" applyProtection="1">
      <alignment horizontal="center" wrapText="1"/>
      <protection locked="0"/>
    </xf>
    <xf numFmtId="44" fontId="5" fillId="0" borderId="3" xfId="2" applyNumberFormat="1" applyFont="1" applyBorder="1" applyAlignment="1" applyProtection="1">
      <alignment horizontal="center" wrapText="1"/>
      <protection locked="0"/>
    </xf>
    <xf numFmtId="44" fontId="5" fillId="0" borderId="2" xfId="2" applyNumberFormat="1" applyFont="1" applyBorder="1" applyAlignment="1" applyProtection="1">
      <alignment horizontal="center" wrapText="1"/>
      <protection locked="0"/>
    </xf>
    <xf numFmtId="49" fontId="9" fillId="0" borderId="1" xfId="1" applyNumberFormat="1" applyFont="1" applyBorder="1" applyAlignment="1" applyProtection="1">
      <alignment vertical="center" wrapText="1"/>
      <protection locked="0"/>
    </xf>
    <xf numFmtId="49" fontId="5" fillId="0" borderId="1" xfId="1" applyNumberFormat="1" applyFont="1" applyBorder="1" applyAlignment="1" applyProtection="1">
      <alignment vertical="center" wrapText="1"/>
      <protection locked="0"/>
    </xf>
    <xf numFmtId="5" fontId="5" fillId="0" borderId="3" xfId="2" applyNumberFormat="1" applyFont="1" applyBorder="1" applyAlignment="1" applyProtection="1">
      <alignment horizontal="center" wrapText="1"/>
      <protection locked="0"/>
    </xf>
    <xf numFmtId="5" fontId="5" fillId="0" borderId="2" xfId="2" applyNumberFormat="1" applyFont="1" applyBorder="1" applyAlignment="1" applyProtection="1">
      <alignment horizontal="center" wrapText="1"/>
      <protection locked="0"/>
    </xf>
    <xf numFmtId="0" fontId="18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5" fillId="6" borderId="8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5" fillId="6" borderId="11" xfId="1" applyFont="1" applyFill="1" applyBorder="1" applyAlignment="1">
      <alignment horizontal="center" vertical="center" wrapText="1"/>
    </xf>
    <xf numFmtId="0" fontId="5" fillId="6" borderId="8" xfId="1" applyFont="1" applyFill="1" applyBorder="1" applyAlignment="1">
      <alignment horizontal="center" vertical="center"/>
    </xf>
    <xf numFmtId="0" fontId="5" fillId="6" borderId="10" xfId="1" applyFont="1" applyFill="1" applyBorder="1" applyAlignment="1">
      <alignment horizontal="center" vertical="center"/>
    </xf>
    <xf numFmtId="0" fontId="9" fillId="0" borderId="12" xfId="1" applyFont="1" applyBorder="1" applyAlignment="1" applyProtection="1">
      <alignment horizontal="left" vertical="center" wrapText="1"/>
      <protection locked="0"/>
    </xf>
    <xf numFmtId="0" fontId="9" fillId="0" borderId="4" xfId="1" applyFont="1" applyBorder="1" applyAlignment="1" applyProtection="1">
      <alignment horizontal="left" vertical="center" wrapText="1"/>
      <protection locked="0"/>
    </xf>
    <xf numFmtId="0" fontId="5" fillId="6" borderId="8" xfId="1" applyFont="1" applyFill="1" applyBorder="1" applyAlignment="1" applyProtection="1">
      <alignment horizontal="center" vertical="center" wrapText="1"/>
    </xf>
    <xf numFmtId="0" fontId="5" fillId="6" borderId="10" xfId="1" applyFont="1" applyFill="1" applyBorder="1" applyAlignment="1" applyProtection="1">
      <alignment horizontal="center" vertical="center" wrapText="1"/>
    </xf>
  </cellXfs>
  <cellStyles count="3">
    <cellStyle name="Currency" xfId="2" builtinId="4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1"/>
  <sheetViews>
    <sheetView tabSelected="1" zoomScale="80" zoomScaleNormal="80" workbookViewId="0">
      <selection activeCell="E6" sqref="E6"/>
    </sheetView>
  </sheetViews>
  <sheetFormatPr defaultColWidth="8.88671875" defaultRowHeight="14.4" x14ac:dyDescent="0.3"/>
  <cols>
    <col min="1" max="1" width="67.21875" style="20" customWidth="1"/>
    <col min="2" max="2" width="77.109375" style="21" customWidth="1"/>
    <col min="3" max="3" width="15.77734375" style="19" customWidth="1"/>
    <col min="4" max="16384" width="8.88671875" style="18"/>
  </cols>
  <sheetData>
    <row r="1" spans="1:7" ht="34.950000000000003" customHeight="1" x14ac:dyDescent="0.3">
      <c r="A1" s="133" t="s">
        <v>51</v>
      </c>
      <c r="B1" s="134"/>
      <c r="C1" s="135"/>
    </row>
    <row r="2" spans="1:7" ht="21.45" customHeight="1" x14ac:dyDescent="0.3">
      <c r="A2" s="136" t="s">
        <v>62</v>
      </c>
      <c r="B2" s="137"/>
      <c r="C2" s="138"/>
      <c r="D2" s="59"/>
      <c r="E2" s="59"/>
      <c r="F2" s="59"/>
      <c r="G2"/>
    </row>
    <row r="3" spans="1:7" ht="24" customHeight="1" thickBot="1" x14ac:dyDescent="0.35">
      <c r="A3" s="139" t="s">
        <v>36</v>
      </c>
      <c r="B3" s="140"/>
      <c r="C3" s="141"/>
    </row>
    <row r="4" spans="1:7" ht="24" customHeight="1" thickBot="1" x14ac:dyDescent="0.35">
      <c r="A4" s="79" t="s">
        <v>95</v>
      </c>
      <c r="B4" s="80" t="s">
        <v>0</v>
      </c>
      <c r="C4" s="81" t="s">
        <v>1</v>
      </c>
    </row>
    <row r="5" spans="1:7" ht="31.95" customHeight="1" x14ac:dyDescent="0.3">
      <c r="A5" s="98" t="s">
        <v>55</v>
      </c>
      <c r="B5" s="78" t="s">
        <v>54</v>
      </c>
      <c r="C5" s="117"/>
    </row>
    <row r="6" spans="1:7" ht="31.5" customHeight="1" x14ac:dyDescent="0.3">
      <c r="A6" s="99" t="s">
        <v>72</v>
      </c>
      <c r="B6" s="93" t="s">
        <v>57</v>
      </c>
      <c r="C6" s="118"/>
    </row>
    <row r="7" spans="1:7" ht="31.95" customHeight="1" x14ac:dyDescent="0.3">
      <c r="A7" s="99" t="s">
        <v>73</v>
      </c>
      <c r="B7" s="93" t="s">
        <v>58</v>
      </c>
      <c r="C7" s="118"/>
    </row>
    <row r="8" spans="1:7" ht="50.55" customHeight="1" x14ac:dyDescent="0.3">
      <c r="A8" s="100" t="s">
        <v>97</v>
      </c>
      <c r="B8" s="93" t="s">
        <v>58</v>
      </c>
      <c r="C8" s="119"/>
    </row>
    <row r="9" spans="1:7" ht="49.95" customHeight="1" thickBot="1" x14ac:dyDescent="0.35">
      <c r="A9" s="101" t="s">
        <v>74</v>
      </c>
      <c r="B9" s="94" t="s">
        <v>76</v>
      </c>
      <c r="C9" s="119"/>
    </row>
    <row r="10" spans="1:7" ht="24" customHeight="1" thickBot="1" x14ac:dyDescent="0.35">
      <c r="A10" s="75" t="s">
        <v>64</v>
      </c>
      <c r="B10" s="95"/>
      <c r="C10" s="84">
        <f>SUM(C5:C9)</f>
        <v>0</v>
      </c>
    </row>
    <row r="11" spans="1:7" ht="24" customHeight="1" thickBot="1" x14ac:dyDescent="0.35">
      <c r="A11" s="79" t="s">
        <v>77</v>
      </c>
      <c r="B11" s="80" t="s">
        <v>0</v>
      </c>
      <c r="C11" s="81" t="s">
        <v>1</v>
      </c>
    </row>
    <row r="12" spans="1:7" ht="31.5" customHeight="1" x14ac:dyDescent="0.3">
      <c r="A12" s="102" t="s">
        <v>61</v>
      </c>
      <c r="B12" s="85" t="s">
        <v>60</v>
      </c>
      <c r="C12" s="117"/>
    </row>
    <row r="13" spans="1:7" ht="31.95" customHeight="1" x14ac:dyDescent="0.3">
      <c r="A13" s="103" t="s">
        <v>55</v>
      </c>
      <c r="B13" s="72" t="s">
        <v>54</v>
      </c>
      <c r="C13" s="118"/>
    </row>
    <row r="14" spans="1:7" ht="31.95" customHeight="1" x14ac:dyDescent="0.3">
      <c r="A14" s="99" t="s">
        <v>56</v>
      </c>
      <c r="B14" s="93" t="s">
        <v>57</v>
      </c>
      <c r="C14" s="118"/>
    </row>
    <row r="15" spans="1:7" ht="31.95" customHeight="1" x14ac:dyDescent="0.3">
      <c r="A15" s="99" t="s">
        <v>63</v>
      </c>
      <c r="B15" s="93" t="s">
        <v>58</v>
      </c>
      <c r="C15" s="120"/>
    </row>
    <row r="16" spans="1:7" ht="47.55" customHeight="1" x14ac:dyDescent="0.3">
      <c r="A16" s="104" t="s">
        <v>97</v>
      </c>
      <c r="B16" s="93" t="s">
        <v>58</v>
      </c>
      <c r="C16" s="121"/>
    </row>
    <row r="17" spans="1:3" ht="49.95" customHeight="1" thickBot="1" x14ac:dyDescent="0.35">
      <c r="A17" s="101" t="s">
        <v>59</v>
      </c>
      <c r="B17" s="94" t="s">
        <v>76</v>
      </c>
      <c r="C17" s="121"/>
    </row>
    <row r="18" spans="1:3" ht="24" customHeight="1" thickBot="1" x14ac:dyDescent="0.35">
      <c r="A18" s="75" t="s">
        <v>65</v>
      </c>
      <c r="B18" s="95"/>
      <c r="C18" s="77">
        <f>SUM(C12:C17)</f>
        <v>0</v>
      </c>
    </row>
    <row r="19" spans="1:3" ht="24" customHeight="1" x14ac:dyDescent="0.3">
      <c r="A19" s="133" t="s">
        <v>51</v>
      </c>
      <c r="B19" s="134"/>
      <c r="C19" s="135"/>
    </row>
    <row r="20" spans="1:3" ht="24" customHeight="1" thickBot="1" x14ac:dyDescent="0.35">
      <c r="A20" s="136" t="s">
        <v>62</v>
      </c>
      <c r="B20" s="137"/>
      <c r="C20" s="138"/>
    </row>
    <row r="21" spans="1:3" ht="24" customHeight="1" thickBot="1" x14ac:dyDescent="0.35">
      <c r="A21" s="79" t="s">
        <v>78</v>
      </c>
      <c r="B21" s="80" t="s">
        <v>0</v>
      </c>
      <c r="C21" s="81" t="s">
        <v>1</v>
      </c>
    </row>
    <row r="22" spans="1:3" ht="34.5" customHeight="1" x14ac:dyDescent="0.3">
      <c r="A22" s="102" t="s">
        <v>61</v>
      </c>
      <c r="B22" s="85" t="s">
        <v>60</v>
      </c>
      <c r="C22" s="117"/>
    </row>
    <row r="23" spans="1:3" ht="32.549999999999997" customHeight="1" x14ac:dyDescent="0.3">
      <c r="A23" s="103" t="s">
        <v>55</v>
      </c>
      <c r="B23" s="72" t="s">
        <v>54</v>
      </c>
      <c r="C23" s="118"/>
    </row>
    <row r="24" spans="1:3" ht="32.549999999999997" customHeight="1" x14ac:dyDescent="0.3">
      <c r="A24" s="99" t="s">
        <v>56</v>
      </c>
      <c r="B24" s="82" t="s">
        <v>57</v>
      </c>
      <c r="C24" s="118"/>
    </row>
    <row r="25" spans="1:3" ht="32.549999999999997" customHeight="1" x14ac:dyDescent="0.3">
      <c r="A25" s="105" t="s">
        <v>63</v>
      </c>
      <c r="B25" s="93" t="s">
        <v>58</v>
      </c>
      <c r="C25" s="118"/>
    </row>
    <row r="26" spans="1:3" ht="49.5" customHeight="1" x14ac:dyDescent="0.3">
      <c r="A26" s="104" t="s">
        <v>97</v>
      </c>
      <c r="B26" s="93" t="s">
        <v>58</v>
      </c>
      <c r="C26" s="119"/>
    </row>
    <row r="27" spans="1:3" ht="49.05" customHeight="1" thickBot="1" x14ac:dyDescent="0.35">
      <c r="A27" s="106" t="s">
        <v>59</v>
      </c>
      <c r="B27" s="94" t="s">
        <v>76</v>
      </c>
      <c r="C27" s="119"/>
    </row>
    <row r="28" spans="1:3" ht="24" customHeight="1" thickBot="1" x14ac:dyDescent="0.35">
      <c r="A28" s="75" t="s">
        <v>69</v>
      </c>
      <c r="B28" s="95"/>
      <c r="C28" s="84">
        <f>SUM(C22:C27)</f>
        <v>0</v>
      </c>
    </row>
    <row r="29" spans="1:3" ht="24" customHeight="1" thickBot="1" x14ac:dyDescent="0.35">
      <c r="A29" s="79" t="s">
        <v>82</v>
      </c>
      <c r="B29" s="80" t="s">
        <v>0</v>
      </c>
      <c r="C29" s="81" t="s">
        <v>1</v>
      </c>
    </row>
    <row r="30" spans="1:3" ht="30" x14ac:dyDescent="0.3">
      <c r="A30" s="102" t="s">
        <v>61</v>
      </c>
      <c r="B30" s="85" t="s">
        <v>60</v>
      </c>
      <c r="C30" s="117"/>
    </row>
    <row r="31" spans="1:3" ht="32.549999999999997" customHeight="1" x14ac:dyDescent="0.3">
      <c r="A31" s="103" t="s">
        <v>55</v>
      </c>
      <c r="B31" s="72" t="s">
        <v>54</v>
      </c>
      <c r="C31" s="118"/>
    </row>
    <row r="32" spans="1:3" ht="31.95" customHeight="1" x14ac:dyDescent="0.3">
      <c r="A32" s="99" t="s">
        <v>56</v>
      </c>
      <c r="B32" s="82" t="s">
        <v>57</v>
      </c>
      <c r="C32" s="118"/>
    </row>
    <row r="33" spans="1:7" ht="30.45" customHeight="1" x14ac:dyDescent="0.3">
      <c r="A33" s="105" t="s">
        <v>63</v>
      </c>
      <c r="B33" s="93" t="s">
        <v>58</v>
      </c>
      <c r="C33" s="118"/>
    </row>
    <row r="34" spans="1:7" ht="54" customHeight="1" x14ac:dyDescent="0.3">
      <c r="A34" s="104" t="s">
        <v>97</v>
      </c>
      <c r="B34" s="93" t="s">
        <v>58</v>
      </c>
      <c r="C34" s="119"/>
    </row>
    <row r="35" spans="1:7" ht="48" customHeight="1" thickBot="1" x14ac:dyDescent="0.35">
      <c r="A35" s="106" t="s">
        <v>59</v>
      </c>
      <c r="B35" s="94" t="s">
        <v>76</v>
      </c>
      <c r="C35" s="119"/>
    </row>
    <row r="36" spans="1:7" ht="24" customHeight="1" thickBot="1" x14ac:dyDescent="0.35">
      <c r="A36" s="75" t="s">
        <v>83</v>
      </c>
      <c r="B36" s="95"/>
      <c r="C36" s="84">
        <f>SUM(C30:C35)</f>
        <v>0</v>
      </c>
    </row>
    <row r="37" spans="1:7" ht="22.05" customHeight="1" x14ac:dyDescent="0.3">
      <c r="A37" s="133" t="s">
        <v>51</v>
      </c>
      <c r="B37" s="134"/>
      <c r="C37" s="135"/>
    </row>
    <row r="38" spans="1:7" ht="22.05" customHeight="1" thickBot="1" x14ac:dyDescent="0.35">
      <c r="A38" s="136" t="s">
        <v>62</v>
      </c>
      <c r="B38" s="137"/>
      <c r="C38" s="138"/>
      <c r="D38" s="59"/>
      <c r="E38" s="59"/>
      <c r="F38" s="59"/>
      <c r="G38"/>
    </row>
    <row r="39" spans="1:7" ht="24" customHeight="1" thickBot="1" x14ac:dyDescent="0.35">
      <c r="A39" s="79" t="s">
        <v>92</v>
      </c>
      <c r="B39" s="80" t="s">
        <v>0</v>
      </c>
      <c r="C39" s="81" t="s">
        <v>1</v>
      </c>
    </row>
    <row r="40" spans="1:7" ht="30" customHeight="1" x14ac:dyDescent="0.3">
      <c r="A40" s="102" t="s">
        <v>61</v>
      </c>
      <c r="B40" s="85" t="s">
        <v>60</v>
      </c>
      <c r="C40" s="117"/>
    </row>
    <row r="41" spans="1:7" ht="34.049999999999997" customHeight="1" x14ac:dyDescent="0.3">
      <c r="A41" s="103" t="s">
        <v>55</v>
      </c>
      <c r="B41" s="72" t="s">
        <v>54</v>
      </c>
      <c r="C41" s="118"/>
    </row>
    <row r="42" spans="1:7" ht="30.45" customHeight="1" x14ac:dyDescent="0.3">
      <c r="A42" s="99" t="s">
        <v>56</v>
      </c>
      <c r="B42" s="82" t="s">
        <v>57</v>
      </c>
      <c r="C42" s="118"/>
    </row>
    <row r="43" spans="1:7" ht="34.5" customHeight="1" x14ac:dyDescent="0.3">
      <c r="A43" s="105" t="s">
        <v>63</v>
      </c>
      <c r="B43" s="93" t="s">
        <v>58</v>
      </c>
      <c r="C43" s="118"/>
    </row>
    <row r="44" spans="1:7" ht="64.05" customHeight="1" x14ac:dyDescent="0.3">
      <c r="A44" s="104" t="s">
        <v>97</v>
      </c>
      <c r="B44" s="93" t="s">
        <v>58</v>
      </c>
      <c r="C44" s="119"/>
    </row>
    <row r="45" spans="1:7" ht="46.05" customHeight="1" thickBot="1" x14ac:dyDescent="0.35">
      <c r="A45" s="106" t="s">
        <v>59</v>
      </c>
      <c r="B45" s="94" t="s">
        <v>76</v>
      </c>
      <c r="C45" s="119"/>
    </row>
    <row r="46" spans="1:7" ht="24" customHeight="1" thickBot="1" x14ac:dyDescent="0.35">
      <c r="A46" s="75" t="s">
        <v>84</v>
      </c>
      <c r="B46" s="95"/>
      <c r="C46" s="84">
        <f>SUM(C40:C45)</f>
        <v>0</v>
      </c>
    </row>
    <row r="47" spans="1:7" ht="24" customHeight="1" x14ac:dyDescent="0.3">
      <c r="A47" s="136" t="s">
        <v>75</v>
      </c>
      <c r="B47" s="137"/>
      <c r="C47" s="138"/>
    </row>
    <row r="48" spans="1:7" ht="24" customHeight="1" thickBot="1" x14ac:dyDescent="0.35">
      <c r="A48" s="86" t="s">
        <v>96</v>
      </c>
      <c r="B48" s="87" t="s">
        <v>0</v>
      </c>
      <c r="C48" s="88" t="s">
        <v>1</v>
      </c>
    </row>
    <row r="49" spans="1:7" ht="30.45" customHeight="1" x14ac:dyDescent="0.3">
      <c r="A49" s="98" t="s">
        <v>55</v>
      </c>
      <c r="B49" s="78" t="s">
        <v>54</v>
      </c>
      <c r="C49" s="117"/>
    </row>
    <row r="50" spans="1:7" ht="34.950000000000003" customHeight="1" x14ac:dyDescent="0.3">
      <c r="A50" s="99" t="s">
        <v>56</v>
      </c>
      <c r="B50" s="82" t="s">
        <v>57</v>
      </c>
      <c r="C50" s="118"/>
    </row>
    <row r="51" spans="1:7" ht="34.950000000000003" customHeight="1" x14ac:dyDescent="0.3">
      <c r="A51" s="99" t="s">
        <v>63</v>
      </c>
      <c r="B51" s="82" t="s">
        <v>58</v>
      </c>
      <c r="C51" s="118"/>
    </row>
    <row r="52" spans="1:7" ht="46.95" customHeight="1" x14ac:dyDescent="0.3">
      <c r="A52" s="107" t="s">
        <v>97</v>
      </c>
      <c r="B52" s="82" t="s">
        <v>58</v>
      </c>
      <c r="C52" s="118"/>
    </row>
    <row r="53" spans="1:7" ht="46.95" customHeight="1" x14ac:dyDescent="0.3">
      <c r="A53" s="108" t="s">
        <v>59</v>
      </c>
      <c r="B53" s="96" t="s">
        <v>76</v>
      </c>
      <c r="C53" s="118"/>
    </row>
    <row r="54" spans="1:7" ht="24" customHeight="1" thickBot="1" x14ac:dyDescent="0.35">
      <c r="A54" s="109" t="s">
        <v>66</v>
      </c>
      <c r="B54" s="73"/>
      <c r="C54" s="110">
        <f>SUM(C49:C53)</f>
        <v>0</v>
      </c>
    </row>
    <row r="55" spans="1:7" ht="21" customHeight="1" x14ac:dyDescent="0.3">
      <c r="A55" s="133" t="s">
        <v>51</v>
      </c>
      <c r="B55" s="134"/>
      <c r="C55" s="135"/>
    </row>
    <row r="56" spans="1:7" ht="21.45" customHeight="1" x14ac:dyDescent="0.3">
      <c r="A56" s="136" t="s">
        <v>62</v>
      </c>
      <c r="B56" s="137"/>
      <c r="C56" s="138"/>
      <c r="D56" s="59"/>
      <c r="E56" s="59"/>
      <c r="F56" s="59"/>
      <c r="G56"/>
    </row>
    <row r="57" spans="1:7" ht="24" customHeight="1" x14ac:dyDescent="0.3">
      <c r="A57" s="111" t="s">
        <v>79</v>
      </c>
      <c r="B57" s="74" t="s">
        <v>0</v>
      </c>
      <c r="C57" s="112" t="s">
        <v>1</v>
      </c>
    </row>
    <row r="58" spans="1:7" ht="30" x14ac:dyDescent="0.3">
      <c r="A58" s="113" t="s">
        <v>61</v>
      </c>
      <c r="B58" s="83" t="s">
        <v>60</v>
      </c>
      <c r="C58" s="118"/>
    </row>
    <row r="59" spans="1:7" ht="30" x14ac:dyDescent="0.3">
      <c r="A59" s="103" t="s">
        <v>55</v>
      </c>
      <c r="B59" s="72" t="s">
        <v>54</v>
      </c>
      <c r="C59" s="118"/>
    </row>
    <row r="60" spans="1:7" ht="30" x14ac:dyDescent="0.3">
      <c r="A60" s="99" t="s">
        <v>56</v>
      </c>
      <c r="B60" s="82" t="s">
        <v>57</v>
      </c>
      <c r="C60" s="120"/>
    </row>
    <row r="61" spans="1:7" ht="30.6" x14ac:dyDescent="0.3">
      <c r="A61" s="99" t="s">
        <v>63</v>
      </c>
      <c r="B61" s="82" t="s">
        <v>58</v>
      </c>
      <c r="C61" s="120"/>
    </row>
    <row r="62" spans="1:7" ht="45" x14ac:dyDescent="0.3">
      <c r="A62" s="107" t="s">
        <v>97</v>
      </c>
      <c r="B62" s="82" t="s">
        <v>58</v>
      </c>
      <c r="C62" s="121"/>
    </row>
    <row r="63" spans="1:7" ht="45.6" thickBot="1" x14ac:dyDescent="0.35">
      <c r="A63" s="101" t="s">
        <v>59</v>
      </c>
      <c r="B63" s="94" t="s">
        <v>76</v>
      </c>
      <c r="C63" s="121"/>
    </row>
    <row r="64" spans="1:7" ht="24" customHeight="1" thickBot="1" x14ac:dyDescent="0.35">
      <c r="A64" s="75" t="s">
        <v>67</v>
      </c>
      <c r="B64" s="76"/>
      <c r="C64" s="77">
        <f>SUM(C58:C63)</f>
        <v>0</v>
      </c>
    </row>
    <row r="65" spans="1:7" ht="24" customHeight="1" thickBot="1" x14ac:dyDescent="0.35">
      <c r="A65" s="79" t="s">
        <v>88</v>
      </c>
      <c r="B65" s="80" t="s">
        <v>0</v>
      </c>
      <c r="C65" s="81" t="s">
        <v>1</v>
      </c>
    </row>
    <row r="66" spans="1:7" ht="30" x14ac:dyDescent="0.3">
      <c r="A66" s="102" t="s">
        <v>61</v>
      </c>
      <c r="B66" s="85" t="s">
        <v>60</v>
      </c>
      <c r="C66" s="122"/>
    </row>
    <row r="67" spans="1:7" ht="30" x14ac:dyDescent="0.3">
      <c r="A67" s="103" t="s">
        <v>55</v>
      </c>
      <c r="B67" s="72" t="s">
        <v>54</v>
      </c>
      <c r="C67" s="118"/>
    </row>
    <row r="68" spans="1:7" ht="30" x14ac:dyDescent="0.3">
      <c r="A68" s="99" t="s">
        <v>56</v>
      </c>
      <c r="B68" s="82" t="s">
        <v>57</v>
      </c>
      <c r="C68" s="118"/>
    </row>
    <row r="69" spans="1:7" ht="30.6" x14ac:dyDescent="0.3">
      <c r="A69" s="99" t="s">
        <v>63</v>
      </c>
      <c r="B69" s="82" t="s">
        <v>58</v>
      </c>
      <c r="C69" s="118"/>
    </row>
    <row r="70" spans="1:7" ht="45" x14ac:dyDescent="0.3">
      <c r="A70" s="104" t="s">
        <v>97</v>
      </c>
      <c r="B70" s="82" t="s">
        <v>58</v>
      </c>
      <c r="C70" s="119"/>
    </row>
    <row r="71" spans="1:7" ht="45.6" thickBot="1" x14ac:dyDescent="0.35">
      <c r="A71" s="101" t="s">
        <v>59</v>
      </c>
      <c r="B71" s="94" t="s">
        <v>76</v>
      </c>
      <c r="C71" s="119"/>
    </row>
    <row r="72" spans="1:7" ht="24" customHeight="1" thickBot="1" x14ac:dyDescent="0.35">
      <c r="A72" s="75" t="s">
        <v>68</v>
      </c>
      <c r="B72" s="76"/>
      <c r="C72" s="84">
        <f>SUM(C66:C71)</f>
        <v>0</v>
      </c>
    </row>
    <row r="73" spans="1:7" ht="17.55" customHeight="1" x14ac:dyDescent="0.3">
      <c r="A73" s="133" t="s">
        <v>51</v>
      </c>
      <c r="B73" s="134"/>
      <c r="C73" s="135"/>
    </row>
    <row r="74" spans="1:7" ht="17.55" customHeight="1" thickBot="1" x14ac:dyDescent="0.35">
      <c r="A74" s="136" t="s">
        <v>62</v>
      </c>
      <c r="B74" s="137"/>
      <c r="C74" s="138"/>
      <c r="D74" s="59"/>
      <c r="E74" s="59"/>
      <c r="F74" s="59"/>
      <c r="G74"/>
    </row>
    <row r="75" spans="1:7" ht="24" customHeight="1" thickBot="1" x14ac:dyDescent="0.35">
      <c r="A75" s="79" t="s">
        <v>89</v>
      </c>
      <c r="B75" s="80" t="s">
        <v>0</v>
      </c>
      <c r="C75" s="81" t="s">
        <v>1</v>
      </c>
    </row>
    <row r="76" spans="1:7" ht="30" x14ac:dyDescent="0.3">
      <c r="A76" s="102" t="s">
        <v>61</v>
      </c>
      <c r="B76" s="85" t="s">
        <v>60</v>
      </c>
      <c r="C76" s="122"/>
    </row>
    <row r="77" spans="1:7" ht="30" x14ac:dyDescent="0.3">
      <c r="A77" s="103" t="s">
        <v>55</v>
      </c>
      <c r="B77" s="72" t="s">
        <v>54</v>
      </c>
      <c r="C77" s="118"/>
    </row>
    <row r="78" spans="1:7" ht="30" x14ac:dyDescent="0.3">
      <c r="A78" s="99" t="s">
        <v>56</v>
      </c>
      <c r="B78" s="82" t="s">
        <v>57</v>
      </c>
      <c r="C78" s="118"/>
    </row>
    <row r="79" spans="1:7" ht="30.6" x14ac:dyDescent="0.3">
      <c r="A79" s="99" t="s">
        <v>63</v>
      </c>
      <c r="B79" s="82" t="s">
        <v>58</v>
      </c>
      <c r="C79" s="118"/>
    </row>
    <row r="80" spans="1:7" ht="45" x14ac:dyDescent="0.3">
      <c r="A80" s="104" t="s">
        <v>97</v>
      </c>
      <c r="B80" s="82" t="s">
        <v>58</v>
      </c>
      <c r="C80" s="119"/>
    </row>
    <row r="81" spans="1:3" ht="45.6" thickBot="1" x14ac:dyDescent="0.35">
      <c r="A81" s="101" t="s">
        <v>59</v>
      </c>
      <c r="B81" s="94" t="s">
        <v>76</v>
      </c>
      <c r="C81" s="119"/>
    </row>
    <row r="82" spans="1:3" ht="24" customHeight="1" thickBot="1" x14ac:dyDescent="0.35">
      <c r="A82" s="75" t="s">
        <v>86</v>
      </c>
      <c r="B82" s="76"/>
      <c r="C82" s="84">
        <f>SUM(C76:C81)</f>
        <v>0</v>
      </c>
    </row>
    <row r="83" spans="1:3" ht="24" customHeight="1" thickBot="1" x14ac:dyDescent="0.35">
      <c r="A83" s="79" t="s">
        <v>93</v>
      </c>
      <c r="B83" s="80" t="s">
        <v>0</v>
      </c>
      <c r="C83" s="81" t="s">
        <v>1</v>
      </c>
    </row>
    <row r="84" spans="1:3" ht="30" x14ac:dyDescent="0.3">
      <c r="A84" s="102" t="s">
        <v>61</v>
      </c>
      <c r="B84" s="85" t="s">
        <v>60</v>
      </c>
      <c r="C84" s="122"/>
    </row>
    <row r="85" spans="1:3" ht="30" x14ac:dyDescent="0.3">
      <c r="A85" s="103" t="s">
        <v>55</v>
      </c>
      <c r="B85" s="72" t="s">
        <v>54</v>
      </c>
      <c r="C85" s="118"/>
    </row>
    <row r="86" spans="1:3" ht="30" x14ac:dyDescent="0.3">
      <c r="A86" s="99" t="s">
        <v>56</v>
      </c>
      <c r="B86" s="82" t="s">
        <v>57</v>
      </c>
      <c r="C86" s="118"/>
    </row>
    <row r="87" spans="1:3" ht="30.6" x14ac:dyDescent="0.3">
      <c r="A87" s="99" t="s">
        <v>63</v>
      </c>
      <c r="B87" s="82" t="s">
        <v>58</v>
      </c>
      <c r="C87" s="118"/>
    </row>
    <row r="88" spans="1:3" ht="47.55" customHeight="1" x14ac:dyDescent="0.3">
      <c r="A88" s="104" t="s">
        <v>97</v>
      </c>
      <c r="B88" s="82" t="s">
        <v>58</v>
      </c>
      <c r="C88" s="119"/>
    </row>
    <row r="89" spans="1:3" ht="45.6" thickBot="1" x14ac:dyDescent="0.35">
      <c r="A89" s="101" t="s">
        <v>59</v>
      </c>
      <c r="B89" s="94" t="s">
        <v>76</v>
      </c>
      <c r="C89" s="119"/>
    </row>
    <row r="90" spans="1:3" ht="24" customHeight="1" thickBot="1" x14ac:dyDescent="0.35">
      <c r="A90" s="75" t="s">
        <v>87</v>
      </c>
      <c r="B90" s="76"/>
      <c r="C90" s="84">
        <f>SUM(C84:C89)</f>
        <v>0</v>
      </c>
    </row>
    <row r="91" spans="1:3" ht="24" customHeight="1" thickBot="1" x14ac:dyDescent="0.35">
      <c r="A91" s="69" t="s">
        <v>85</v>
      </c>
      <c r="B91" s="70"/>
      <c r="C91" s="71">
        <f>SUM(C10,C18,C28,C36,C46,C54,C64,C72,C82,C90)</f>
        <v>0</v>
      </c>
    </row>
    <row r="129" spans="1:3" x14ac:dyDescent="0.3">
      <c r="A129" s="18"/>
      <c r="B129" s="18"/>
      <c r="C129" s="22"/>
    </row>
    <row r="130" spans="1:3" x14ac:dyDescent="0.3">
      <c r="A130" s="18"/>
      <c r="B130" s="18"/>
      <c r="C130" s="22"/>
    </row>
    <row r="131" spans="1:3" x14ac:dyDescent="0.3">
      <c r="A131" s="18"/>
      <c r="B131" s="18"/>
      <c r="C131" s="22"/>
    </row>
    <row r="132" spans="1:3" x14ac:dyDescent="0.3">
      <c r="A132" s="18"/>
      <c r="B132" s="18"/>
      <c r="C132" s="22"/>
    </row>
    <row r="133" spans="1:3" x14ac:dyDescent="0.3">
      <c r="A133" s="18"/>
      <c r="B133" s="18"/>
      <c r="C133" s="22"/>
    </row>
    <row r="134" spans="1:3" x14ac:dyDescent="0.3">
      <c r="A134" s="18"/>
      <c r="B134" s="18"/>
      <c r="C134" s="22"/>
    </row>
    <row r="135" spans="1:3" x14ac:dyDescent="0.3">
      <c r="A135" s="18"/>
      <c r="B135" s="18"/>
      <c r="C135" s="22"/>
    </row>
    <row r="136" spans="1:3" x14ac:dyDescent="0.3">
      <c r="A136" s="18"/>
      <c r="B136" s="18"/>
      <c r="C136" s="22"/>
    </row>
    <row r="137" spans="1:3" x14ac:dyDescent="0.3">
      <c r="A137" s="18"/>
      <c r="B137" s="18"/>
      <c r="C137" s="22"/>
    </row>
    <row r="138" spans="1:3" x14ac:dyDescent="0.3">
      <c r="A138" s="18"/>
      <c r="B138" s="18"/>
      <c r="C138" s="22"/>
    </row>
    <row r="139" spans="1:3" x14ac:dyDescent="0.3">
      <c r="A139" s="18"/>
      <c r="B139" s="18"/>
      <c r="C139" s="22"/>
    </row>
    <row r="140" spans="1:3" x14ac:dyDescent="0.3">
      <c r="A140" s="18"/>
      <c r="B140" s="18"/>
      <c r="C140" s="22"/>
    </row>
    <row r="141" spans="1:3" x14ac:dyDescent="0.3">
      <c r="A141" s="18"/>
      <c r="B141" s="18"/>
      <c r="C141" s="22"/>
    </row>
  </sheetData>
  <sheetProtection algorithmName="SHA-512" hashValue="R+NtvcMeK4i3AaWzA2JoRcwQHCbLVBRCh3Bn+2Dg+QnxCP8ezsVq2e7HGX5rQwQackkkItvniClTk3kbqW1oyw==" saltValue="wGHqe9Pzw5SOelo7ixGxlw==" spinCount="100000" sheet="1" objects="1" scenarios="1"/>
  <mergeCells count="12">
    <mergeCell ref="A37:C37"/>
    <mergeCell ref="A38:C38"/>
    <mergeCell ref="A1:C1"/>
    <mergeCell ref="A3:C3"/>
    <mergeCell ref="A2:C2"/>
    <mergeCell ref="A19:C19"/>
    <mergeCell ref="A20:C20"/>
    <mergeCell ref="A55:C55"/>
    <mergeCell ref="A56:C56"/>
    <mergeCell ref="A73:C73"/>
    <mergeCell ref="A74:C74"/>
    <mergeCell ref="A47:C47"/>
  </mergeCells>
  <pageMargins left="0.25" right="0.25" top="0.75" bottom="0.75" header="0.3" footer="0.3"/>
  <pageSetup scale="83" fitToHeight="0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BC1B-27EB-4B7C-921D-BAE3DF3882A1}">
  <sheetPr>
    <pageSetUpPr fitToPage="1"/>
  </sheetPr>
  <dimension ref="A1:J19"/>
  <sheetViews>
    <sheetView workbookViewId="0">
      <selection activeCell="H11" sqref="H11"/>
    </sheetView>
  </sheetViews>
  <sheetFormatPr defaultRowHeight="14.4" x14ac:dyDescent="0.3"/>
  <cols>
    <col min="1" max="1" width="17.109375" customWidth="1"/>
    <col min="2" max="2" width="20.109375" customWidth="1"/>
    <col min="3" max="3" width="20.21875" customWidth="1"/>
    <col min="4" max="7" width="20.109375" customWidth="1"/>
  </cols>
  <sheetData>
    <row r="1" spans="1:10" ht="24.6" x14ac:dyDescent="0.3">
      <c r="A1" s="142" t="s">
        <v>37</v>
      </c>
      <c r="B1" s="142"/>
      <c r="C1" s="142"/>
      <c r="D1" s="142"/>
      <c r="E1" s="142"/>
      <c r="F1" s="142"/>
      <c r="G1" s="142"/>
    </row>
    <row r="2" spans="1:10" ht="15.6" x14ac:dyDescent="0.3">
      <c r="A2" s="143" t="s">
        <v>38</v>
      </c>
      <c r="B2" s="143"/>
      <c r="C2" s="143"/>
      <c r="D2" s="143"/>
      <c r="E2" s="143"/>
      <c r="F2" s="143"/>
      <c r="G2" s="143"/>
    </row>
    <row r="3" spans="1:10" x14ac:dyDescent="0.3">
      <c r="A3" s="144"/>
      <c r="B3" s="145"/>
      <c r="C3" s="145"/>
      <c r="D3" s="145"/>
      <c r="E3" s="145"/>
      <c r="F3" s="145"/>
      <c r="G3" s="145"/>
    </row>
    <row r="4" spans="1:10" ht="30" customHeight="1" x14ac:dyDescent="0.3">
      <c r="A4" s="143" t="s">
        <v>46</v>
      </c>
      <c r="B4" s="143"/>
      <c r="C4" s="143"/>
      <c r="D4" s="143"/>
      <c r="E4" s="143"/>
      <c r="F4" s="143"/>
      <c r="G4" s="143"/>
    </row>
    <row r="5" spans="1:10" x14ac:dyDescent="0.3">
      <c r="A5" s="49"/>
      <c r="B5" s="50"/>
      <c r="C5" s="50"/>
      <c r="D5" s="50"/>
      <c r="E5" s="50"/>
      <c r="F5" s="50"/>
      <c r="G5" s="50"/>
    </row>
    <row r="6" spans="1:10" x14ac:dyDescent="0.3">
      <c r="A6" s="54" t="s">
        <v>8</v>
      </c>
      <c r="B6" s="131"/>
      <c r="C6" s="131"/>
      <c r="D6" s="131"/>
      <c r="E6" s="50"/>
      <c r="F6" s="50"/>
      <c r="G6" s="50"/>
    </row>
    <row r="7" spans="1:10" ht="15" thickBot="1" x14ac:dyDescent="0.35">
      <c r="A7" s="51"/>
      <c r="C7" s="6"/>
    </row>
    <row r="8" spans="1:10" ht="39.6" customHeight="1" x14ac:dyDescent="0.3">
      <c r="A8" s="60" t="s">
        <v>50</v>
      </c>
      <c r="B8" s="61" t="s">
        <v>98</v>
      </c>
      <c r="C8" s="62" t="s">
        <v>80</v>
      </c>
      <c r="D8" s="62" t="s">
        <v>81</v>
      </c>
      <c r="E8" s="114" t="s">
        <v>90</v>
      </c>
      <c r="F8" s="114" t="s">
        <v>94</v>
      </c>
      <c r="G8" s="63" t="s">
        <v>91</v>
      </c>
      <c r="J8" s="6"/>
    </row>
    <row r="9" spans="1:10" ht="27" customHeight="1" x14ac:dyDescent="0.3">
      <c r="A9" s="64" t="s">
        <v>47</v>
      </c>
      <c r="B9" s="89">
        <f>'ELA_Math Years 1-5'!C10</f>
        <v>0</v>
      </c>
      <c r="C9" s="90">
        <f>'ELA_Math Years 1-5'!C18</f>
        <v>0</v>
      </c>
      <c r="D9" s="90">
        <f>'ELA_Math Years 1-5'!C28</f>
        <v>0</v>
      </c>
      <c r="E9" s="115">
        <f>'ELA_Math Years 1-5'!C36</f>
        <v>0</v>
      </c>
      <c r="F9" s="115">
        <f>'ELA_Math Years 1-5'!C46</f>
        <v>0</v>
      </c>
      <c r="G9" s="91">
        <f>SUM(B9:F9)</f>
        <v>0</v>
      </c>
    </row>
    <row r="10" spans="1:10" ht="27" customHeight="1" x14ac:dyDescent="0.3">
      <c r="A10" s="65" t="s">
        <v>48</v>
      </c>
      <c r="B10" s="89">
        <f>'ELA_Math Years 1-5'!C54</f>
        <v>0</v>
      </c>
      <c r="C10" s="90">
        <f>'ELA_Math Years 1-5'!C64</f>
        <v>0</v>
      </c>
      <c r="D10" s="90">
        <f>'ELA_Math Years 1-5'!C72</f>
        <v>0</v>
      </c>
      <c r="E10" s="115">
        <f>'ELA_Math Years 1-5'!C82</f>
        <v>0</v>
      </c>
      <c r="F10" s="115">
        <f>'ELA_Math Years 1-5'!C90</f>
        <v>0</v>
      </c>
      <c r="G10" s="91">
        <f t="shared" ref="G10:G11" si="0">SUM(B10:F10)</f>
        <v>0</v>
      </c>
    </row>
    <row r="11" spans="1:10" ht="27" customHeight="1" thickBot="1" x14ac:dyDescent="0.35">
      <c r="A11" s="66" t="s">
        <v>49</v>
      </c>
      <c r="B11" s="92">
        <f t="shared" ref="B11:F11" si="1">SUM(B9:B10)</f>
        <v>0</v>
      </c>
      <c r="C11" s="92">
        <f t="shared" si="1"/>
        <v>0</v>
      </c>
      <c r="D11" s="92">
        <f t="shared" si="1"/>
        <v>0</v>
      </c>
      <c r="E11" s="116">
        <f t="shared" si="1"/>
        <v>0</v>
      </c>
      <c r="F11" s="116">
        <f t="shared" si="1"/>
        <v>0</v>
      </c>
      <c r="G11" s="91">
        <f t="shared" si="0"/>
        <v>0</v>
      </c>
    </row>
    <row r="12" spans="1:10" ht="16.2" customHeight="1" x14ac:dyDescent="0.3">
      <c r="A12" s="146" t="s">
        <v>39</v>
      </c>
      <c r="B12" s="147"/>
      <c r="C12" s="147"/>
      <c r="D12" s="147"/>
      <c r="E12" s="147"/>
      <c r="F12" s="147"/>
      <c r="G12" s="147"/>
    </row>
    <row r="13" spans="1:10" ht="16.2" customHeight="1" x14ac:dyDescent="0.3">
      <c r="A13" s="67"/>
      <c r="B13" s="68"/>
      <c r="C13" s="68"/>
      <c r="D13" s="68"/>
      <c r="E13" s="97"/>
      <c r="F13" s="97"/>
      <c r="G13" s="68"/>
    </row>
    <row r="14" spans="1:10" ht="16.2" customHeight="1" x14ac:dyDescent="0.3">
      <c r="A14" s="52"/>
      <c r="B14" s="53"/>
      <c r="C14" s="53"/>
      <c r="D14" s="53"/>
      <c r="E14" s="97"/>
      <c r="F14" s="97"/>
      <c r="G14" s="53"/>
    </row>
    <row r="15" spans="1:10" ht="27" customHeight="1" thickBot="1" x14ac:dyDescent="0.35">
      <c r="A15" s="146" t="s">
        <v>40</v>
      </c>
      <c r="B15" s="148"/>
      <c r="C15" s="148"/>
      <c r="D15" s="148"/>
      <c r="E15" s="148"/>
      <c r="F15" s="148"/>
      <c r="G15" s="148"/>
      <c r="J15" s="6"/>
    </row>
    <row r="16" spans="1:10" ht="28.8" customHeight="1" x14ac:dyDescent="0.3">
      <c r="A16" s="55" t="s">
        <v>41</v>
      </c>
      <c r="B16" s="123"/>
      <c r="C16" s="123"/>
      <c r="D16" s="58" t="s">
        <v>42</v>
      </c>
      <c r="E16" s="129"/>
      <c r="F16" s="129"/>
      <c r="G16" s="130"/>
    </row>
    <row r="17" spans="1:7" ht="28.8" customHeight="1" x14ac:dyDescent="0.3">
      <c r="A17" s="56" t="s">
        <v>43</v>
      </c>
      <c r="B17" s="124"/>
      <c r="C17" s="124"/>
      <c r="D17" s="124"/>
      <c r="E17" s="124"/>
      <c r="F17" s="124"/>
      <c r="G17" s="125"/>
    </row>
    <row r="18" spans="1:7" ht="28.8" customHeight="1" x14ac:dyDescent="0.3">
      <c r="A18" s="56" t="s">
        <v>44</v>
      </c>
      <c r="B18" s="124"/>
      <c r="C18" s="124"/>
      <c r="D18" s="124"/>
      <c r="E18" s="124"/>
      <c r="F18" s="124"/>
      <c r="G18" s="126"/>
    </row>
    <row r="19" spans="1:7" ht="30.6" customHeight="1" thickBot="1" x14ac:dyDescent="0.35">
      <c r="A19" s="57" t="s">
        <v>45</v>
      </c>
      <c r="B19" s="127"/>
      <c r="C19" s="127"/>
      <c r="D19" s="127"/>
      <c r="E19" s="127"/>
      <c r="F19" s="127"/>
      <c r="G19" s="128"/>
    </row>
  </sheetData>
  <sheetProtection algorithmName="SHA-512" hashValue="ORCHMb3eXyBTE7P28pD9SBNQ2ETRBGDZdqTnYFiJSiX84/vvESftikJ+EcKbJ8aISZljhdExTFOQFEkshdqomQ==" saltValue="cAIH16KBOY4F4YA42ps7AQ==" spinCount="100000" sheet="1" objects="1" scenarios="1" formatCells="0"/>
  <mergeCells count="6">
    <mergeCell ref="A1:G1"/>
    <mergeCell ref="A2:G2"/>
    <mergeCell ref="A3:G3"/>
    <mergeCell ref="A12:G12"/>
    <mergeCell ref="A15:G15"/>
    <mergeCell ref="A4:G4"/>
  </mergeCells>
  <printOptions horizontalCentered="1"/>
  <pageMargins left="0.25" right="0.25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CCF6-AC7D-4808-A075-CECBE9888EA7}">
  <dimension ref="A1:G35"/>
  <sheetViews>
    <sheetView workbookViewId="0">
      <selection activeCell="F11" sqref="F11:F12"/>
    </sheetView>
  </sheetViews>
  <sheetFormatPr defaultRowHeight="14.4" x14ac:dyDescent="0.3"/>
  <cols>
    <col min="1" max="1" width="24.5546875" customWidth="1"/>
    <col min="2" max="2" width="8.5546875" customWidth="1"/>
    <col min="3" max="3" width="10.5546875" customWidth="1"/>
    <col min="4" max="4" width="30.44140625" customWidth="1"/>
    <col min="5" max="5" width="12.88671875" customWidth="1"/>
    <col min="6" max="6" width="14" customWidth="1"/>
  </cols>
  <sheetData>
    <row r="1" spans="1:7" ht="15.6" x14ac:dyDescent="0.3">
      <c r="A1" s="143" t="s">
        <v>71</v>
      </c>
      <c r="B1" s="161"/>
      <c r="C1" s="161"/>
      <c r="D1" s="161"/>
      <c r="E1" s="161"/>
      <c r="F1" s="161"/>
    </row>
    <row r="2" spans="1:7" ht="33" customHeight="1" x14ac:dyDescent="0.3">
      <c r="A2" s="143" t="s">
        <v>70</v>
      </c>
      <c r="B2" s="161"/>
      <c r="C2" s="161"/>
      <c r="D2" s="161"/>
      <c r="E2" s="161"/>
      <c r="F2" s="161"/>
      <c r="G2" s="23"/>
    </row>
    <row r="3" spans="1:7" x14ac:dyDescent="0.3">
      <c r="A3" s="162" t="s">
        <v>7</v>
      </c>
      <c r="B3" s="162"/>
      <c r="C3" s="162"/>
      <c r="D3" s="162"/>
      <c r="E3" s="162"/>
      <c r="F3" s="162"/>
      <c r="G3" s="23"/>
    </row>
    <row r="4" spans="1:7" x14ac:dyDescent="0.3">
      <c r="A4" s="24"/>
      <c r="B4" s="24"/>
      <c r="C4" s="24"/>
      <c r="D4" s="24"/>
      <c r="E4" s="24"/>
      <c r="F4" s="24"/>
      <c r="G4" s="23"/>
    </row>
    <row r="5" spans="1:7" x14ac:dyDescent="0.3">
      <c r="A5" s="25" t="s">
        <v>8</v>
      </c>
      <c r="B5" s="25"/>
      <c r="C5" s="25"/>
      <c r="D5" s="24"/>
      <c r="E5" s="24"/>
      <c r="F5" s="24"/>
      <c r="G5" s="23"/>
    </row>
    <row r="6" spans="1:7" x14ac:dyDescent="0.3">
      <c r="A6" s="26"/>
      <c r="B6" s="26"/>
      <c r="C6" s="24"/>
      <c r="D6" s="23"/>
      <c r="E6" s="23"/>
      <c r="F6" s="23"/>
      <c r="G6" s="23"/>
    </row>
    <row r="7" spans="1:7" x14ac:dyDescent="0.3">
      <c r="A7" s="163" t="s">
        <v>9</v>
      </c>
      <c r="B7" s="165" t="s">
        <v>10</v>
      </c>
      <c r="C7" s="165" t="s">
        <v>11</v>
      </c>
      <c r="D7" s="167" t="s">
        <v>12</v>
      </c>
      <c r="E7" s="169" t="s">
        <v>13</v>
      </c>
      <c r="F7" s="165" t="s">
        <v>14</v>
      </c>
      <c r="G7" s="23"/>
    </row>
    <row r="8" spans="1:7" ht="26.4" customHeight="1" x14ac:dyDescent="0.3">
      <c r="A8" s="164"/>
      <c r="B8" s="166"/>
      <c r="C8" s="166"/>
      <c r="D8" s="168"/>
      <c r="E8" s="170"/>
      <c r="F8" s="166"/>
      <c r="G8" s="23"/>
    </row>
    <row r="9" spans="1:7" x14ac:dyDescent="0.3">
      <c r="A9" s="157"/>
      <c r="B9" s="27" t="s">
        <v>15</v>
      </c>
      <c r="C9" s="27" t="s">
        <v>16</v>
      </c>
      <c r="D9" s="158"/>
      <c r="E9" s="159"/>
      <c r="F9" s="155"/>
      <c r="G9" s="23"/>
    </row>
    <row r="10" spans="1:7" ht="20.399999999999999" x14ac:dyDescent="0.3">
      <c r="A10" s="150"/>
      <c r="B10" s="28" t="s">
        <v>17</v>
      </c>
      <c r="C10" s="28" t="s">
        <v>18</v>
      </c>
      <c r="D10" s="158"/>
      <c r="E10" s="160"/>
      <c r="F10" s="156"/>
      <c r="G10" s="23"/>
    </row>
    <row r="11" spans="1:7" x14ac:dyDescent="0.3">
      <c r="A11" s="157"/>
      <c r="B11" s="27" t="s">
        <v>15</v>
      </c>
      <c r="C11" s="27" t="s">
        <v>16</v>
      </c>
      <c r="D11" s="158"/>
      <c r="E11" s="153"/>
      <c r="F11" s="155"/>
      <c r="G11" s="23"/>
    </row>
    <row r="12" spans="1:7" ht="20.399999999999999" x14ac:dyDescent="0.3">
      <c r="A12" s="157"/>
      <c r="B12" s="28" t="s">
        <v>17</v>
      </c>
      <c r="C12" s="28" t="s">
        <v>18</v>
      </c>
      <c r="D12" s="158"/>
      <c r="E12" s="154"/>
      <c r="F12" s="156"/>
      <c r="G12" s="23"/>
    </row>
    <row r="13" spans="1:7" x14ac:dyDescent="0.3">
      <c r="A13" s="157"/>
      <c r="B13" s="27" t="s">
        <v>15</v>
      </c>
      <c r="C13" s="27" t="s">
        <v>16</v>
      </c>
      <c r="D13" s="158"/>
      <c r="E13" s="153"/>
      <c r="F13" s="155"/>
      <c r="G13" s="23"/>
    </row>
    <row r="14" spans="1:7" ht="20.399999999999999" x14ac:dyDescent="0.3">
      <c r="A14" s="157"/>
      <c r="B14" s="28" t="s">
        <v>17</v>
      </c>
      <c r="C14" s="28" t="s">
        <v>18</v>
      </c>
      <c r="D14" s="158"/>
      <c r="E14" s="154"/>
      <c r="F14" s="156"/>
      <c r="G14" s="23"/>
    </row>
    <row r="15" spans="1:7" x14ac:dyDescent="0.3">
      <c r="A15" s="157"/>
      <c r="B15" s="27" t="s">
        <v>15</v>
      </c>
      <c r="C15" s="27" t="s">
        <v>16</v>
      </c>
      <c r="D15" s="158"/>
      <c r="E15" s="153"/>
      <c r="F15" s="155"/>
      <c r="G15" s="23"/>
    </row>
    <row r="16" spans="1:7" ht="20.399999999999999" x14ac:dyDescent="0.3">
      <c r="A16" s="157"/>
      <c r="B16" s="28" t="s">
        <v>17</v>
      </c>
      <c r="C16" s="28" t="s">
        <v>18</v>
      </c>
      <c r="D16" s="158"/>
      <c r="E16" s="154"/>
      <c r="F16" s="156"/>
      <c r="G16" s="23"/>
    </row>
    <row r="17" spans="1:7" x14ac:dyDescent="0.3">
      <c r="A17" s="157"/>
      <c r="B17" s="27" t="s">
        <v>15</v>
      </c>
      <c r="C17" s="27" t="s">
        <v>16</v>
      </c>
      <c r="D17" s="158"/>
      <c r="E17" s="153"/>
      <c r="F17" s="155"/>
      <c r="G17" s="23"/>
    </row>
    <row r="18" spans="1:7" ht="20.399999999999999" x14ac:dyDescent="0.3">
      <c r="A18" s="157"/>
      <c r="B18" s="28" t="s">
        <v>17</v>
      </c>
      <c r="C18" s="28" t="s">
        <v>18</v>
      </c>
      <c r="D18" s="158"/>
      <c r="E18" s="154"/>
      <c r="F18" s="156"/>
      <c r="G18" s="23"/>
    </row>
    <row r="19" spans="1:7" x14ac:dyDescent="0.3">
      <c r="A19" s="157"/>
      <c r="B19" s="27" t="s">
        <v>15</v>
      </c>
      <c r="C19" s="27" t="s">
        <v>16</v>
      </c>
      <c r="D19" s="158"/>
      <c r="E19" s="153"/>
      <c r="F19" s="155"/>
      <c r="G19" s="23"/>
    </row>
    <row r="20" spans="1:7" ht="20.399999999999999" x14ac:dyDescent="0.3">
      <c r="A20" s="157"/>
      <c r="B20" s="28" t="s">
        <v>17</v>
      </c>
      <c r="C20" s="28" t="s">
        <v>18</v>
      </c>
      <c r="D20" s="158"/>
      <c r="E20" s="154"/>
      <c r="F20" s="156"/>
      <c r="G20" s="23"/>
    </row>
    <row r="21" spans="1:7" x14ac:dyDescent="0.3">
      <c r="A21" s="157"/>
      <c r="B21" s="27" t="s">
        <v>15</v>
      </c>
      <c r="C21" s="27" t="s">
        <v>16</v>
      </c>
      <c r="D21" s="158"/>
      <c r="E21" s="153"/>
      <c r="F21" s="155"/>
      <c r="G21" s="23"/>
    </row>
    <row r="22" spans="1:7" ht="20.399999999999999" x14ac:dyDescent="0.3">
      <c r="A22" s="157"/>
      <c r="B22" s="28" t="s">
        <v>17</v>
      </c>
      <c r="C22" s="28" t="s">
        <v>18</v>
      </c>
      <c r="D22" s="158"/>
      <c r="E22" s="154"/>
      <c r="F22" s="156"/>
      <c r="G22" s="23"/>
    </row>
    <row r="23" spans="1:7" x14ac:dyDescent="0.3">
      <c r="A23" s="157"/>
      <c r="B23" s="27" t="s">
        <v>15</v>
      </c>
      <c r="C23" s="27" t="s">
        <v>16</v>
      </c>
      <c r="D23" s="158"/>
      <c r="E23" s="153"/>
      <c r="F23" s="155"/>
      <c r="G23" s="23"/>
    </row>
    <row r="24" spans="1:7" ht="20.399999999999999" x14ac:dyDescent="0.3">
      <c r="A24" s="157"/>
      <c r="B24" s="28" t="s">
        <v>17</v>
      </c>
      <c r="C24" s="28" t="s">
        <v>18</v>
      </c>
      <c r="D24" s="158"/>
      <c r="E24" s="154"/>
      <c r="F24" s="156"/>
      <c r="G24" s="23"/>
    </row>
    <row r="25" spans="1:7" x14ac:dyDescent="0.3">
      <c r="A25" s="149"/>
      <c r="B25" s="27" t="s">
        <v>15</v>
      </c>
      <c r="C25" s="27" t="s">
        <v>16</v>
      </c>
      <c r="D25" s="151"/>
      <c r="E25" s="153"/>
      <c r="F25" s="155"/>
      <c r="G25" s="23"/>
    </row>
    <row r="26" spans="1:7" ht="20.399999999999999" x14ac:dyDescent="0.3">
      <c r="A26" s="150"/>
      <c r="B26" s="28" t="s">
        <v>17</v>
      </c>
      <c r="C26" s="28" t="s">
        <v>18</v>
      </c>
      <c r="D26" s="152"/>
      <c r="E26" s="154"/>
      <c r="F26" s="156"/>
      <c r="G26" s="23"/>
    </row>
    <row r="27" spans="1:7" x14ac:dyDescent="0.3">
      <c r="A27" s="149"/>
      <c r="B27" s="27" t="s">
        <v>15</v>
      </c>
      <c r="C27" s="27" t="s">
        <v>16</v>
      </c>
      <c r="D27" s="151"/>
      <c r="E27" s="153"/>
      <c r="F27" s="155"/>
      <c r="G27" s="23"/>
    </row>
    <row r="28" spans="1:7" ht="20.399999999999999" x14ac:dyDescent="0.3">
      <c r="A28" s="150"/>
      <c r="B28" s="28" t="s">
        <v>17</v>
      </c>
      <c r="C28" s="28" t="s">
        <v>18</v>
      </c>
      <c r="D28" s="152"/>
      <c r="E28" s="154"/>
      <c r="F28" s="156"/>
      <c r="G28" s="23"/>
    </row>
    <row r="29" spans="1:7" x14ac:dyDescent="0.3">
      <c r="A29" s="29"/>
      <c r="B29" s="30"/>
      <c r="C29" s="30"/>
      <c r="D29" s="31"/>
      <c r="E29" s="32" t="s">
        <v>19</v>
      </c>
      <c r="F29" s="132">
        <f>SUM(F9:F28)</f>
        <v>0</v>
      </c>
      <c r="G29" s="23"/>
    </row>
    <row r="30" spans="1:7" x14ac:dyDescent="0.3">
      <c r="A30" s="29"/>
      <c r="B30" s="30"/>
      <c r="C30" s="30"/>
      <c r="D30" s="31"/>
      <c r="E30" s="32" t="s">
        <v>20</v>
      </c>
      <c r="F30" s="132">
        <f>Summary!G11</f>
        <v>0</v>
      </c>
      <c r="G30" s="23"/>
    </row>
    <row r="31" spans="1:7" x14ac:dyDescent="0.3">
      <c r="A31" s="29"/>
      <c r="B31" s="30"/>
      <c r="C31" s="30"/>
      <c r="D31" s="31"/>
      <c r="E31" s="32" t="s">
        <v>21</v>
      </c>
      <c r="F31" s="33" t="e">
        <f>F29/F30</f>
        <v>#DIV/0!</v>
      </c>
      <c r="G31" s="23"/>
    </row>
    <row r="32" spans="1:7" x14ac:dyDescent="0.3">
      <c r="A32" s="34" t="s">
        <v>22</v>
      </c>
      <c r="B32" s="23"/>
      <c r="C32" s="23"/>
      <c r="D32" s="23"/>
      <c r="E32" s="23"/>
      <c r="F32" s="23"/>
      <c r="G32" s="23"/>
    </row>
    <row r="33" spans="1:7" x14ac:dyDescent="0.3">
      <c r="A33" s="34" t="s">
        <v>23</v>
      </c>
      <c r="B33" s="23"/>
      <c r="C33" s="23"/>
      <c r="D33" s="23"/>
      <c r="E33" s="23"/>
      <c r="F33" s="23"/>
      <c r="G33" s="23"/>
    </row>
    <row r="34" spans="1:7" x14ac:dyDescent="0.3">
      <c r="A34" s="34"/>
      <c r="B34" s="23"/>
      <c r="C34" s="23"/>
      <c r="D34" s="23"/>
      <c r="E34" s="23"/>
      <c r="F34" s="23"/>
      <c r="G34" s="23"/>
    </row>
    <row r="35" spans="1:7" x14ac:dyDescent="0.3">
      <c r="A35" s="34" t="s">
        <v>24</v>
      </c>
      <c r="B35" s="23"/>
      <c r="C35" s="23"/>
      <c r="D35" s="23"/>
      <c r="E35" s="23"/>
      <c r="F35" s="23"/>
      <c r="G35" s="23"/>
    </row>
  </sheetData>
  <sheetProtection algorithmName="SHA-512" hashValue="dKxAVhf8kC8EJRVgYDb7jRP7QDZE3PbifbjHG/EbvLbKosZCWM7hVlfKnRjC+BD3+EYx2yNu6M7eoEzMOQU4Iw==" saltValue="1Gb3x5VdvkY0IS5VIXGuzw==" spinCount="100000" sheet="1" formatCells="0" formatRows="0" insertRows="0"/>
  <mergeCells count="49">
    <mergeCell ref="A1:F1"/>
    <mergeCell ref="A2:F2"/>
    <mergeCell ref="A3:F3"/>
    <mergeCell ref="A7:A8"/>
    <mergeCell ref="B7:B8"/>
    <mergeCell ref="C7:C8"/>
    <mergeCell ref="D7:D8"/>
    <mergeCell ref="E7:E8"/>
    <mergeCell ref="F7:F8"/>
    <mergeCell ref="A9:A10"/>
    <mergeCell ref="D9:D10"/>
    <mergeCell ref="E9:E10"/>
    <mergeCell ref="F9:F10"/>
    <mergeCell ref="A11:A12"/>
    <mergeCell ref="D11:D12"/>
    <mergeCell ref="E11:E12"/>
    <mergeCell ref="F11:F12"/>
    <mergeCell ref="A13:A14"/>
    <mergeCell ref="D13:D14"/>
    <mergeCell ref="E13:E14"/>
    <mergeCell ref="F13:F14"/>
    <mergeCell ref="A15:A16"/>
    <mergeCell ref="D15:D16"/>
    <mergeCell ref="E15:E16"/>
    <mergeCell ref="F15:F16"/>
    <mergeCell ref="A17:A18"/>
    <mergeCell ref="D17:D18"/>
    <mergeCell ref="E17:E18"/>
    <mergeCell ref="F17:F18"/>
    <mergeCell ref="A19:A20"/>
    <mergeCell ref="D19:D20"/>
    <mergeCell ref="E19:E20"/>
    <mergeCell ref="F19:F20"/>
    <mergeCell ref="A21:A22"/>
    <mergeCell ref="D21:D22"/>
    <mergeCell ref="E21:E22"/>
    <mergeCell ref="F21:F22"/>
    <mergeCell ref="A23:A24"/>
    <mergeCell ref="D23:D24"/>
    <mergeCell ref="E23:E24"/>
    <mergeCell ref="F23:F24"/>
    <mergeCell ref="A25:A26"/>
    <mergeCell ref="D25:D26"/>
    <mergeCell ref="E25:E26"/>
    <mergeCell ref="F25:F26"/>
    <mergeCell ref="A27:A28"/>
    <mergeCell ref="D27:D28"/>
    <mergeCell ref="E27:E28"/>
    <mergeCell ref="F27:F28"/>
  </mergeCells>
  <printOptions horizontalCentered="1"/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4F849-2673-41BA-A7AF-92728A6CF21F}">
  <dimension ref="A1:E37"/>
  <sheetViews>
    <sheetView zoomScaleNormal="100" workbookViewId="0">
      <selection sqref="A1:E1"/>
    </sheetView>
  </sheetViews>
  <sheetFormatPr defaultRowHeight="14.4" x14ac:dyDescent="0.3"/>
  <cols>
    <col min="1" max="1" width="28.88671875" customWidth="1"/>
    <col min="2" max="2" width="13.109375" customWidth="1"/>
    <col min="3" max="3" width="27.88671875" customWidth="1"/>
    <col min="4" max="4" width="14.5546875" customWidth="1"/>
    <col min="5" max="5" width="16.88671875" customWidth="1"/>
  </cols>
  <sheetData>
    <row r="1" spans="1:5" ht="15.6" x14ac:dyDescent="0.3">
      <c r="A1" s="143" t="s">
        <v>53</v>
      </c>
      <c r="B1" s="161"/>
      <c r="C1" s="161"/>
      <c r="D1" s="161"/>
      <c r="E1" s="161"/>
    </row>
    <row r="2" spans="1:5" ht="32.4" customHeight="1" x14ac:dyDescent="0.3">
      <c r="A2" s="143" t="s">
        <v>52</v>
      </c>
      <c r="B2" s="161"/>
      <c r="C2" s="161"/>
      <c r="D2" s="161"/>
      <c r="E2" s="161"/>
    </row>
    <row r="3" spans="1:5" x14ac:dyDescent="0.3">
      <c r="A3" s="162" t="s">
        <v>25</v>
      </c>
      <c r="B3" s="162"/>
      <c r="C3" s="162"/>
      <c r="D3" s="162"/>
      <c r="E3" s="162"/>
    </row>
    <row r="4" spans="1:5" x14ac:dyDescent="0.3">
      <c r="A4" s="24"/>
      <c r="B4" s="24"/>
      <c r="C4" s="24"/>
      <c r="D4" s="24"/>
      <c r="E4" s="24"/>
    </row>
    <row r="5" spans="1:5" x14ac:dyDescent="0.3">
      <c r="A5" s="25" t="s">
        <v>8</v>
      </c>
      <c r="B5" s="35"/>
      <c r="C5" s="24"/>
      <c r="D5" s="24"/>
      <c r="E5" s="24"/>
    </row>
    <row r="6" spans="1:5" x14ac:dyDescent="0.3">
      <c r="A6" s="25"/>
      <c r="B6" s="35"/>
      <c r="C6" s="24"/>
      <c r="D6" s="24"/>
      <c r="E6" s="24"/>
    </row>
    <row r="7" spans="1:5" x14ac:dyDescent="0.3">
      <c r="A7" s="36" t="s">
        <v>26</v>
      </c>
      <c r="B7" s="35"/>
      <c r="C7" s="24"/>
      <c r="D7" s="24"/>
      <c r="E7" s="24"/>
    </row>
    <row r="8" spans="1:5" x14ac:dyDescent="0.3">
      <c r="A8" s="37"/>
      <c r="B8" s="26"/>
      <c r="C8" s="23"/>
      <c r="D8" s="23"/>
      <c r="E8" s="23"/>
    </row>
    <row r="9" spans="1:5" x14ac:dyDescent="0.3">
      <c r="A9" s="173" t="s">
        <v>27</v>
      </c>
      <c r="B9" s="163" t="s">
        <v>28</v>
      </c>
      <c r="C9" s="167"/>
      <c r="D9" s="169" t="s">
        <v>13</v>
      </c>
      <c r="E9" s="165" t="s">
        <v>29</v>
      </c>
    </row>
    <row r="10" spans="1:5" ht="31.65" customHeight="1" x14ac:dyDescent="0.3">
      <c r="A10" s="174"/>
      <c r="B10" s="164"/>
      <c r="C10" s="168"/>
      <c r="D10" s="170"/>
      <c r="E10" s="166"/>
    </row>
    <row r="11" spans="1:5" x14ac:dyDescent="0.3">
      <c r="A11" s="38"/>
      <c r="B11" s="171"/>
      <c r="C11" s="172"/>
      <c r="D11" s="39"/>
      <c r="E11" s="39"/>
    </row>
    <row r="12" spans="1:5" x14ac:dyDescent="0.3">
      <c r="A12" s="38"/>
      <c r="B12" s="171"/>
      <c r="C12" s="172"/>
      <c r="D12" s="40"/>
      <c r="E12" s="40"/>
    </row>
    <row r="13" spans="1:5" x14ac:dyDescent="0.3">
      <c r="A13" s="38"/>
      <c r="B13" s="171"/>
      <c r="C13" s="172"/>
      <c r="D13" s="39"/>
      <c r="E13" s="39"/>
    </row>
    <row r="14" spans="1:5" x14ac:dyDescent="0.3">
      <c r="A14" s="38"/>
      <c r="B14" s="171"/>
      <c r="C14" s="172"/>
      <c r="D14" s="39"/>
      <c r="E14" s="39"/>
    </row>
    <row r="15" spans="1:5" x14ac:dyDescent="0.3">
      <c r="A15" s="38"/>
      <c r="B15" s="171"/>
      <c r="C15" s="172"/>
      <c r="D15" s="39"/>
      <c r="E15" s="39"/>
    </row>
    <row r="16" spans="1:5" x14ac:dyDescent="0.3">
      <c r="A16" s="38"/>
      <c r="B16" s="171"/>
      <c r="C16" s="172"/>
      <c r="D16" s="39"/>
      <c r="E16" s="39"/>
    </row>
    <row r="17" spans="1:5" x14ac:dyDescent="0.3">
      <c r="A17" s="38"/>
      <c r="B17" s="171"/>
      <c r="C17" s="172"/>
      <c r="D17" s="41"/>
      <c r="E17" s="41"/>
    </row>
    <row r="18" spans="1:5" x14ac:dyDescent="0.3">
      <c r="A18" s="38"/>
      <c r="B18" s="171"/>
      <c r="C18" s="172"/>
      <c r="D18" s="39"/>
      <c r="E18" s="39"/>
    </row>
    <row r="19" spans="1:5" x14ac:dyDescent="0.3">
      <c r="A19" s="42"/>
      <c r="B19" s="43"/>
      <c r="C19" s="31"/>
      <c r="D19" s="32" t="s">
        <v>30</v>
      </c>
      <c r="E19" s="44">
        <f>SUM(E11:E18)</f>
        <v>0</v>
      </c>
    </row>
    <row r="20" spans="1:5" x14ac:dyDescent="0.3">
      <c r="A20" s="42"/>
      <c r="B20" s="43"/>
      <c r="C20" s="31"/>
      <c r="D20" s="32" t="s">
        <v>31</v>
      </c>
      <c r="E20" s="44">
        <f>Summary!G11</f>
        <v>0</v>
      </c>
    </row>
    <row r="21" spans="1:5" x14ac:dyDescent="0.3">
      <c r="A21" s="42"/>
      <c r="B21" s="43"/>
      <c r="C21" s="31"/>
      <c r="D21" s="32" t="s">
        <v>32</v>
      </c>
      <c r="E21" s="45" t="e">
        <f>E19/E20</f>
        <v>#DIV/0!</v>
      </c>
    </row>
    <row r="22" spans="1:5" x14ac:dyDescent="0.3">
      <c r="A22" s="46"/>
      <c r="B22" s="23"/>
      <c r="C22" s="23"/>
      <c r="D22" s="23"/>
      <c r="E22" s="23"/>
    </row>
    <row r="23" spans="1:5" x14ac:dyDescent="0.3">
      <c r="A23" s="36" t="s">
        <v>33</v>
      </c>
      <c r="B23" s="35"/>
      <c r="C23" s="24"/>
      <c r="D23" s="24"/>
      <c r="E23" s="24"/>
    </row>
    <row r="24" spans="1:5" x14ac:dyDescent="0.3">
      <c r="A24" s="26"/>
      <c r="B24" s="26"/>
      <c r="C24" s="23"/>
      <c r="D24" s="23"/>
      <c r="E24" s="23"/>
    </row>
    <row r="25" spans="1:5" x14ac:dyDescent="0.3">
      <c r="A25" s="163" t="s">
        <v>27</v>
      </c>
      <c r="B25" s="163" t="s">
        <v>28</v>
      </c>
      <c r="C25" s="167"/>
      <c r="D25" s="169" t="s">
        <v>13</v>
      </c>
      <c r="E25" s="165" t="s">
        <v>29</v>
      </c>
    </row>
    <row r="26" spans="1:5" x14ac:dyDescent="0.3">
      <c r="A26" s="164"/>
      <c r="B26" s="164"/>
      <c r="C26" s="168"/>
      <c r="D26" s="170"/>
      <c r="E26" s="166"/>
    </row>
    <row r="27" spans="1:5" x14ac:dyDescent="0.3">
      <c r="A27" s="38"/>
      <c r="B27" s="171"/>
      <c r="C27" s="172"/>
      <c r="D27" s="39"/>
      <c r="E27" s="39"/>
    </row>
    <row r="28" spans="1:5" x14ac:dyDescent="0.3">
      <c r="A28" s="38"/>
      <c r="B28" s="171"/>
      <c r="C28" s="172"/>
      <c r="D28" s="39"/>
      <c r="E28" s="39"/>
    </row>
    <row r="29" spans="1:5" x14ac:dyDescent="0.3">
      <c r="A29" s="38"/>
      <c r="B29" s="171"/>
      <c r="C29" s="172"/>
      <c r="D29" s="39"/>
      <c r="E29" s="39"/>
    </row>
    <row r="30" spans="1:5" x14ac:dyDescent="0.3">
      <c r="A30" s="38"/>
      <c r="B30" s="171"/>
      <c r="C30" s="172"/>
      <c r="D30" s="39"/>
      <c r="E30" s="39"/>
    </row>
    <row r="31" spans="1:5" x14ac:dyDescent="0.3">
      <c r="A31" s="38"/>
      <c r="B31" s="171"/>
      <c r="C31" s="172"/>
      <c r="D31" s="39"/>
      <c r="E31" s="39"/>
    </row>
    <row r="32" spans="1:5" x14ac:dyDescent="0.3">
      <c r="A32" s="38"/>
      <c r="B32" s="171"/>
      <c r="C32" s="172"/>
      <c r="D32" s="39"/>
      <c r="E32" s="39"/>
    </row>
    <row r="33" spans="1:5" x14ac:dyDescent="0.3">
      <c r="A33" s="38"/>
      <c r="B33" s="171"/>
      <c r="C33" s="172"/>
      <c r="D33" s="39"/>
      <c r="E33" s="39"/>
    </row>
    <row r="34" spans="1:5" x14ac:dyDescent="0.3">
      <c r="A34" s="38"/>
      <c r="B34" s="171"/>
      <c r="C34" s="172"/>
      <c r="D34" s="39"/>
      <c r="E34" s="39"/>
    </row>
    <row r="35" spans="1:5" x14ac:dyDescent="0.3">
      <c r="A35" s="29"/>
      <c r="B35" s="43"/>
      <c r="C35" s="31"/>
      <c r="D35" s="32" t="s">
        <v>34</v>
      </c>
      <c r="E35" s="47">
        <f>SUM(E27:E34)</f>
        <v>0</v>
      </c>
    </row>
    <row r="36" spans="1:5" x14ac:dyDescent="0.3">
      <c r="A36" s="29"/>
      <c r="B36" s="43"/>
      <c r="C36" s="31"/>
      <c r="D36" s="32" t="s">
        <v>31</v>
      </c>
      <c r="E36" s="47">
        <f>Summary!G11</f>
        <v>0</v>
      </c>
    </row>
    <row r="37" spans="1:5" x14ac:dyDescent="0.3">
      <c r="A37" s="29"/>
      <c r="B37" s="43"/>
      <c r="C37" s="31"/>
      <c r="D37" s="32" t="s">
        <v>35</v>
      </c>
      <c r="E37" s="48" t="e">
        <f>E35/E36</f>
        <v>#DIV/0!</v>
      </c>
    </row>
  </sheetData>
  <sheetProtection algorithmName="SHA-512" hashValue="X3CvTOtaBM/E/7Dqe3np46NqUGwfZa0uXk9ksUoz3ulbtlIzkm7bMvh63+GfLLsPqOzkFIzCFyZ6Wz6pXdmThQ==" saltValue="gpJOFCQ309vAQJhxYBStjg==" spinCount="100000" sheet="1" formatCells="0" formatRows="0" insertRows="0"/>
  <mergeCells count="27">
    <mergeCell ref="A1:E1"/>
    <mergeCell ref="A3:E3"/>
    <mergeCell ref="A9:A10"/>
    <mergeCell ref="B9:C10"/>
    <mergeCell ref="D9:D10"/>
    <mergeCell ref="E9:E10"/>
    <mergeCell ref="A2:E2"/>
    <mergeCell ref="E25:E26"/>
    <mergeCell ref="B11:C11"/>
    <mergeCell ref="B12:C12"/>
    <mergeCell ref="B13:C13"/>
    <mergeCell ref="B14:C14"/>
    <mergeCell ref="B15:C15"/>
    <mergeCell ref="B16:C16"/>
    <mergeCell ref="B17:C17"/>
    <mergeCell ref="B18:C18"/>
    <mergeCell ref="A25:A26"/>
    <mergeCell ref="B25:C26"/>
    <mergeCell ref="D25:D26"/>
    <mergeCell ref="B33:C33"/>
    <mergeCell ref="B34:C34"/>
    <mergeCell ref="B27:C27"/>
    <mergeCell ref="B28:C28"/>
    <mergeCell ref="B29:C29"/>
    <mergeCell ref="B30:C30"/>
    <mergeCell ref="B31:C31"/>
    <mergeCell ref="B32:C32"/>
  </mergeCells>
  <printOptions horizontalCentered="1"/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5"/>
  <sheetViews>
    <sheetView workbookViewId="0">
      <selection activeCell="M26" sqref="M26"/>
    </sheetView>
  </sheetViews>
  <sheetFormatPr defaultRowHeight="14.4" x14ac:dyDescent="0.3"/>
  <cols>
    <col min="2" max="9" width="14.21875" customWidth="1"/>
  </cols>
  <sheetData>
    <row r="1" spans="1:9" x14ac:dyDescent="0.3">
      <c r="E1" s="7" t="s">
        <v>2</v>
      </c>
    </row>
    <row r="2" spans="1:9" ht="28.8" x14ac:dyDescent="0.3">
      <c r="A2" s="8" t="s">
        <v>3</v>
      </c>
      <c r="B2" s="8"/>
      <c r="C2" s="8"/>
      <c r="D2" s="8"/>
      <c r="E2" s="8"/>
      <c r="F2" s="8"/>
      <c r="G2" s="8"/>
      <c r="H2" s="8"/>
      <c r="I2" s="8" t="s">
        <v>4</v>
      </c>
    </row>
    <row r="3" spans="1:9" x14ac:dyDescent="0.3">
      <c r="A3" s="2">
        <v>1</v>
      </c>
      <c r="B3" s="2"/>
      <c r="C3" s="4"/>
      <c r="D3" s="9"/>
      <c r="E3" s="9"/>
      <c r="F3" s="9"/>
      <c r="G3" s="9"/>
      <c r="H3" s="9"/>
      <c r="I3" s="4"/>
    </row>
    <row r="4" spans="1:9" x14ac:dyDescent="0.3">
      <c r="A4" s="2">
        <v>2</v>
      </c>
      <c r="B4" s="2"/>
      <c r="C4" s="9"/>
      <c r="D4" s="9"/>
      <c r="E4" s="9"/>
      <c r="F4" s="9"/>
      <c r="G4" s="9"/>
      <c r="H4" s="9"/>
      <c r="I4" s="4"/>
    </row>
    <row r="5" spans="1:9" x14ac:dyDescent="0.3">
      <c r="A5" s="2">
        <v>3</v>
      </c>
      <c r="B5" s="2"/>
      <c r="C5" s="9"/>
      <c r="D5" s="9"/>
      <c r="E5" s="9"/>
      <c r="F5" s="9"/>
      <c r="G5" s="9"/>
      <c r="H5" s="9"/>
      <c r="I5" s="4"/>
    </row>
    <row r="6" spans="1:9" x14ac:dyDescent="0.3">
      <c r="A6" s="2">
        <v>4</v>
      </c>
      <c r="B6" s="2"/>
      <c r="C6" s="9"/>
      <c r="D6" s="9"/>
      <c r="E6" s="9"/>
      <c r="F6" s="9"/>
      <c r="G6" s="9"/>
      <c r="H6" s="9"/>
      <c r="I6" s="4"/>
    </row>
    <row r="7" spans="1:9" x14ac:dyDescent="0.3">
      <c r="A7" s="2">
        <v>5</v>
      </c>
      <c r="B7" s="2"/>
      <c r="C7" s="9"/>
      <c r="D7" s="9"/>
      <c r="E7" s="9"/>
      <c r="F7" s="9"/>
      <c r="G7" s="9"/>
      <c r="H7" s="9"/>
      <c r="I7" s="3"/>
    </row>
    <row r="8" spans="1:9" x14ac:dyDescent="0.3">
      <c r="A8" s="2"/>
      <c r="B8" s="2"/>
      <c r="C8" s="9"/>
      <c r="D8" s="9"/>
      <c r="E8" s="9"/>
      <c r="F8" s="9"/>
      <c r="G8" s="9"/>
      <c r="H8" s="9"/>
      <c r="I8" s="4"/>
    </row>
    <row r="9" spans="1:9" x14ac:dyDescent="0.3">
      <c r="A9" s="2"/>
      <c r="B9" s="2"/>
      <c r="C9" s="9"/>
      <c r="D9" s="9"/>
      <c r="E9" s="9"/>
      <c r="F9" s="9"/>
      <c r="G9" s="9"/>
      <c r="H9" s="9"/>
      <c r="I9" s="4"/>
    </row>
    <row r="10" spans="1:9" x14ac:dyDescent="0.3">
      <c r="A10" s="2"/>
      <c r="B10" s="2"/>
      <c r="C10" s="9"/>
      <c r="D10" s="9"/>
      <c r="E10" s="9"/>
      <c r="F10" s="9"/>
      <c r="G10" s="9"/>
      <c r="H10" s="9"/>
      <c r="I10" s="3"/>
    </row>
    <row r="11" spans="1:9" x14ac:dyDescent="0.3">
      <c r="A11" s="2"/>
      <c r="B11" s="2"/>
      <c r="C11" s="9"/>
      <c r="D11" s="9"/>
      <c r="E11" s="9"/>
      <c r="F11" s="9"/>
      <c r="G11" s="9"/>
      <c r="H11" s="9"/>
      <c r="I11" s="3"/>
    </row>
    <row r="12" spans="1:9" x14ac:dyDescent="0.3">
      <c r="A12" s="10"/>
      <c r="B12" s="10"/>
      <c r="C12" s="11"/>
      <c r="D12" s="11"/>
      <c r="E12" s="11"/>
      <c r="F12" s="11"/>
      <c r="G12" s="11"/>
      <c r="H12" s="11"/>
      <c r="I12" s="6"/>
    </row>
    <row r="13" spans="1:9" x14ac:dyDescent="0.3">
      <c r="C13" s="5"/>
      <c r="D13" s="5"/>
      <c r="E13" s="12" t="s">
        <v>6</v>
      </c>
      <c r="F13" s="5"/>
      <c r="G13" s="5"/>
      <c r="H13" s="5"/>
    </row>
    <row r="14" spans="1:9" ht="28.8" x14ac:dyDescent="0.3">
      <c r="A14" s="13" t="s">
        <v>3</v>
      </c>
      <c r="B14" s="14"/>
      <c r="C14" s="14"/>
      <c r="D14" s="13"/>
      <c r="E14" s="13"/>
      <c r="F14" s="13"/>
      <c r="G14" s="13"/>
      <c r="H14" s="13"/>
      <c r="I14" s="13" t="s">
        <v>4</v>
      </c>
    </row>
    <row r="15" spans="1:9" x14ac:dyDescent="0.3">
      <c r="A15" s="2">
        <v>1</v>
      </c>
      <c r="B15" s="2"/>
      <c r="C15" s="15"/>
      <c r="D15" s="9"/>
      <c r="E15" s="9"/>
      <c r="F15" s="9"/>
      <c r="G15" s="9"/>
      <c r="H15" s="9"/>
      <c r="I15" s="4"/>
    </row>
    <row r="16" spans="1:9" x14ac:dyDescent="0.3">
      <c r="A16" s="2">
        <v>2</v>
      </c>
      <c r="B16" s="2"/>
      <c r="C16" s="9"/>
      <c r="D16" s="9"/>
      <c r="E16" s="9"/>
      <c r="F16" s="9"/>
      <c r="G16" s="9"/>
      <c r="H16" s="9"/>
      <c r="I16" s="4"/>
    </row>
    <row r="17" spans="1:9" x14ac:dyDescent="0.3">
      <c r="A17" s="2">
        <v>3</v>
      </c>
      <c r="B17" s="2"/>
      <c r="C17" s="9"/>
      <c r="D17" s="9"/>
      <c r="E17" s="9"/>
      <c r="F17" s="9"/>
      <c r="G17" s="9"/>
      <c r="H17" s="9"/>
      <c r="I17" s="4"/>
    </row>
    <row r="18" spans="1:9" x14ac:dyDescent="0.3">
      <c r="A18" s="2">
        <v>4</v>
      </c>
      <c r="B18" s="2"/>
      <c r="C18" s="9"/>
      <c r="D18" s="9"/>
      <c r="E18" s="9"/>
      <c r="F18" s="9"/>
      <c r="G18" s="9"/>
      <c r="H18" s="9"/>
      <c r="I18" s="4"/>
    </row>
    <row r="19" spans="1:9" x14ac:dyDescent="0.3">
      <c r="A19" s="2">
        <v>5</v>
      </c>
      <c r="B19" s="2"/>
      <c r="C19" s="9"/>
      <c r="D19" s="9"/>
      <c r="E19" s="9"/>
      <c r="F19" s="9"/>
      <c r="G19" s="9"/>
      <c r="H19" s="9"/>
      <c r="I19" s="3"/>
    </row>
    <row r="20" spans="1:9" x14ac:dyDescent="0.3">
      <c r="A20" s="2"/>
      <c r="B20" s="2"/>
      <c r="C20" s="9"/>
      <c r="D20" s="9"/>
      <c r="E20" s="9"/>
      <c r="F20" s="9"/>
      <c r="G20" s="9"/>
      <c r="H20" s="9"/>
      <c r="I20" s="4"/>
    </row>
    <row r="21" spans="1:9" x14ac:dyDescent="0.3">
      <c r="A21" s="2"/>
      <c r="B21" s="2"/>
      <c r="C21" s="9"/>
      <c r="D21" s="9"/>
      <c r="E21" s="9"/>
      <c r="F21" s="9"/>
      <c r="G21" s="9"/>
      <c r="H21" s="9"/>
      <c r="I21" s="4"/>
    </row>
    <row r="22" spans="1:9" x14ac:dyDescent="0.3">
      <c r="A22" s="2"/>
      <c r="B22" s="2"/>
      <c r="C22" s="9"/>
      <c r="D22" s="9"/>
      <c r="E22" s="9"/>
      <c r="F22" s="9"/>
      <c r="G22" s="9"/>
      <c r="H22" s="9"/>
      <c r="I22" s="4"/>
    </row>
    <row r="23" spans="1:9" x14ac:dyDescent="0.3">
      <c r="A23" s="2"/>
      <c r="B23" s="2"/>
      <c r="C23" s="9"/>
      <c r="D23" s="9"/>
      <c r="E23" s="9"/>
      <c r="F23" s="9"/>
      <c r="G23" s="9"/>
      <c r="H23" s="9"/>
      <c r="I23" s="3"/>
    </row>
    <row r="24" spans="1:9" x14ac:dyDescent="0.3">
      <c r="A24" s="10"/>
      <c r="B24" s="10"/>
      <c r="C24" s="11"/>
      <c r="D24" s="11"/>
      <c r="E24" s="11"/>
      <c r="F24" s="11"/>
      <c r="G24" s="11"/>
      <c r="H24" s="11"/>
      <c r="I24" s="6"/>
    </row>
    <row r="25" spans="1:9" x14ac:dyDescent="0.3">
      <c r="E25" s="16" t="s">
        <v>5</v>
      </c>
    </row>
    <row r="26" spans="1:9" ht="28.8" x14ac:dyDescent="0.3">
      <c r="A26" s="17" t="s">
        <v>3</v>
      </c>
      <c r="B26" s="17"/>
      <c r="C26" s="17"/>
      <c r="D26" s="17"/>
      <c r="E26" s="17"/>
      <c r="F26" s="17"/>
      <c r="G26" s="17"/>
      <c r="H26" s="17"/>
      <c r="I26" s="17" t="s">
        <v>4</v>
      </c>
    </row>
    <row r="27" spans="1:9" x14ac:dyDescent="0.3">
      <c r="A27" s="2">
        <v>1</v>
      </c>
      <c r="B27" s="1"/>
      <c r="C27" s="15"/>
      <c r="D27" s="9"/>
      <c r="E27" s="9"/>
      <c r="F27" s="9"/>
      <c r="G27" s="9"/>
      <c r="H27" s="9"/>
      <c r="I27" s="4"/>
    </row>
    <row r="28" spans="1:9" x14ac:dyDescent="0.3">
      <c r="A28" s="2">
        <v>2</v>
      </c>
      <c r="B28" s="1"/>
      <c r="C28" s="9"/>
      <c r="D28" s="9"/>
      <c r="E28" s="9"/>
      <c r="F28" s="9"/>
      <c r="G28" s="9"/>
      <c r="H28" s="9"/>
      <c r="I28" s="4"/>
    </row>
    <row r="29" spans="1:9" x14ac:dyDescent="0.3">
      <c r="A29" s="2">
        <v>3</v>
      </c>
      <c r="B29" s="1"/>
      <c r="C29" s="9"/>
      <c r="D29" s="9"/>
      <c r="E29" s="9"/>
      <c r="F29" s="9"/>
      <c r="G29" s="9"/>
      <c r="H29" s="9"/>
      <c r="I29" s="4"/>
    </row>
    <row r="30" spans="1:9" x14ac:dyDescent="0.3">
      <c r="A30" s="2">
        <v>4</v>
      </c>
      <c r="B30" s="1"/>
      <c r="C30" s="9"/>
      <c r="D30" s="9"/>
      <c r="E30" s="9"/>
      <c r="F30" s="9"/>
      <c r="G30" s="9"/>
      <c r="H30" s="9"/>
      <c r="I30" s="4"/>
    </row>
    <row r="31" spans="1:9" x14ac:dyDescent="0.3">
      <c r="A31" s="2">
        <v>5</v>
      </c>
      <c r="B31" s="1"/>
      <c r="C31" s="9"/>
      <c r="D31" s="9"/>
      <c r="E31" s="9"/>
      <c r="F31" s="9"/>
      <c r="G31" s="9"/>
      <c r="H31" s="9"/>
      <c r="I31" s="4"/>
    </row>
    <row r="32" spans="1:9" x14ac:dyDescent="0.3">
      <c r="A32" s="2"/>
      <c r="B32" s="1"/>
      <c r="C32" s="9"/>
      <c r="D32" s="9"/>
      <c r="E32" s="9"/>
      <c r="F32" s="9"/>
      <c r="G32" s="9"/>
      <c r="H32" s="9"/>
      <c r="I32" s="4"/>
    </row>
    <row r="33" spans="1:9" x14ac:dyDescent="0.3">
      <c r="A33" s="2"/>
      <c r="B33" s="1"/>
      <c r="C33" s="9"/>
      <c r="D33" s="9"/>
      <c r="E33" s="9"/>
      <c r="F33" s="9"/>
      <c r="G33" s="9"/>
      <c r="H33" s="9"/>
      <c r="I33" s="4"/>
    </row>
    <row r="34" spans="1:9" x14ac:dyDescent="0.3">
      <c r="A34" s="2"/>
      <c r="B34" s="1"/>
      <c r="C34" s="9"/>
      <c r="D34" s="9"/>
      <c r="E34" s="9"/>
      <c r="F34" s="9"/>
      <c r="G34" s="9"/>
      <c r="H34" s="9"/>
      <c r="I34" s="4"/>
    </row>
    <row r="35" spans="1:9" x14ac:dyDescent="0.3">
      <c r="A35" s="2"/>
      <c r="B35" s="2"/>
      <c r="C35" s="9"/>
      <c r="D35" s="9"/>
      <c r="E35" s="9"/>
      <c r="F35" s="9"/>
      <c r="G35" s="9"/>
      <c r="H35" s="9"/>
      <c r="I3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ELA_Math Years 1-5</vt:lpstr>
      <vt:lpstr>Summary</vt:lpstr>
      <vt:lpstr>Subcontracting</vt:lpstr>
      <vt:lpstr>MWBE Purchases</vt:lpstr>
      <vt:lpstr>FMS</vt:lpstr>
      <vt:lpstr>Budget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</dc:creator>
  <cp:lastModifiedBy>JAH</cp:lastModifiedBy>
  <cp:lastPrinted>2018-09-06T15:19:15Z</cp:lastPrinted>
  <dcterms:created xsi:type="dcterms:W3CDTF">2016-08-16T14:41:54Z</dcterms:created>
  <dcterms:modified xsi:type="dcterms:W3CDTF">2018-10-10T12:59:19Z</dcterms:modified>
</cp:coreProperties>
</file>